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kerr3\OneDrive - NASA\Documents\Blank Templates\"/>
    </mc:Choice>
  </mc:AlternateContent>
  <xr:revisionPtr revIDLastSave="0" documentId="8_{993990F2-C073-4AD8-9727-3C961719233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ummary" sheetId="2" r:id="rId1"/>
    <sheet name="Continue1" sheetId="8" r:id="rId2"/>
  </sheets>
  <definedNames>
    <definedName name="_xlnm.Print_Area" localSheetId="1">Continue1!$A$1:$O$43</definedName>
    <definedName name="_xlnm.Print_Area" localSheetId="0">Summary!$A$1:$P$47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9" i="2" l="1"/>
  <c r="N28" i="2"/>
  <c r="N27" i="2"/>
  <c r="N26" i="2"/>
  <c r="D29" i="2"/>
  <c r="O29" i="2" s="1"/>
  <c r="D28" i="2"/>
  <c r="O28" i="2"/>
  <c r="D27" i="2"/>
  <c r="O27" i="2" s="1"/>
  <c r="D26" i="2"/>
  <c r="O26" i="2"/>
  <c r="C15" i="8"/>
  <c r="D19" i="8" s="1"/>
  <c r="N25" i="8"/>
  <c r="C16" i="8"/>
  <c r="N21" i="8"/>
  <c r="K43" i="8"/>
  <c r="N33" i="2"/>
  <c r="D33" i="2"/>
  <c r="O33" i="2" s="1"/>
  <c r="N20" i="2"/>
  <c r="N21" i="2"/>
  <c r="D21" i="2"/>
  <c r="N22" i="2"/>
  <c r="D22" i="2"/>
  <c r="N23" i="2"/>
  <c r="D23" i="2"/>
  <c r="O23" i="2" s="1"/>
  <c r="N24" i="2"/>
  <c r="D24" i="2"/>
  <c r="N25" i="2"/>
  <c r="D25" i="2"/>
  <c r="N30" i="2"/>
  <c r="D30" i="2"/>
  <c r="O30" i="2" s="1"/>
  <c r="N31" i="2"/>
  <c r="D31" i="2"/>
  <c r="O31" i="2" s="1"/>
  <c r="N32" i="2"/>
  <c r="D32" i="2"/>
  <c r="M35" i="8"/>
  <c r="M34" i="2"/>
  <c r="M35" i="2"/>
  <c r="E35" i="8"/>
  <c r="E34" i="2"/>
  <c r="F35" i="8"/>
  <c r="F34" i="2"/>
  <c r="F35" i="2"/>
  <c r="G35" i="8"/>
  <c r="G34" i="2"/>
  <c r="G35" i="2"/>
  <c r="H35" i="8"/>
  <c r="H34" i="2"/>
  <c r="H35" i="2"/>
  <c r="I35" i="8"/>
  <c r="I34" i="2"/>
  <c r="I35" i="2"/>
  <c r="J35" i="8"/>
  <c r="J34" i="2"/>
  <c r="J35" i="2"/>
  <c r="K35" i="8"/>
  <c r="K34" i="2"/>
  <c r="K35" i="2"/>
  <c r="L35" i="8"/>
  <c r="L34" i="2"/>
  <c r="L35" i="2"/>
  <c r="D13" i="8"/>
  <c r="K9" i="8"/>
  <c r="D20" i="2"/>
  <c r="K43" i="2"/>
  <c r="E35" i="2"/>
  <c r="N28" i="8"/>
  <c r="O24" i="2"/>
  <c r="O22" i="2"/>
  <c r="O21" i="2"/>
  <c r="D33" i="8"/>
  <c r="O33" i="8" s="1"/>
  <c r="D29" i="8"/>
  <c r="O32" i="2"/>
  <c r="O20" i="2"/>
  <c r="D28" i="8"/>
  <c r="O28" i="8" s="1"/>
  <c r="D26" i="8"/>
  <c r="D32" i="8"/>
  <c r="O32" i="8" s="1"/>
  <c r="D24" i="8"/>
  <c r="D22" i="8"/>
  <c r="D21" i="8"/>
  <c r="O21" i="8" s="1"/>
  <c r="N32" i="8"/>
  <c r="O25" i="2"/>
  <c r="N31" i="8"/>
  <c r="N20" i="8"/>
  <c r="N26" i="8"/>
  <c r="O26" i="8"/>
  <c r="N22" i="8"/>
  <c r="N34" i="8"/>
  <c r="N30" i="8"/>
  <c r="N19" i="8"/>
  <c r="N24" i="8"/>
  <c r="D30" i="8"/>
  <c r="D20" i="8"/>
  <c r="O20" i="8" s="1"/>
  <c r="N33" i="8"/>
  <c r="N29" i="8"/>
  <c r="N27" i="8"/>
  <c r="N23" i="8"/>
  <c r="D31" i="8"/>
  <c r="D23" i="8"/>
  <c r="O29" i="8"/>
  <c r="O31" i="8"/>
  <c r="O24" i="8"/>
  <c r="O22" i="8"/>
  <c r="O30" i="8"/>
  <c r="N35" i="8"/>
  <c r="N34" i="2"/>
  <c r="N35" i="2"/>
  <c r="O23" i="8"/>
  <c r="O19" i="8" l="1"/>
  <c r="D27" i="8"/>
  <c r="O27" i="8" s="1"/>
  <c r="D25" i="8"/>
  <c r="O25" i="8" s="1"/>
  <c r="D34" i="8"/>
  <c r="O34" i="8" s="1"/>
  <c r="O35" i="8" l="1"/>
  <c r="O34" i="2" s="1"/>
  <c r="O35" i="2" s="1"/>
  <c r="O42" i="2" s="1"/>
  <c r="D35" i="8"/>
  <c r="D34" i="2" s="1"/>
  <c r="D3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akerr3</author>
    <author>William Jones</author>
  </authors>
  <commentList>
    <comment ref="C3" authorId="0" shapeId="0" xr:uid="{E2D4B536-97A3-4B8C-98C4-68C100F0A857}">
      <text>
        <r>
          <rPr>
            <b/>
            <sz val="9"/>
            <color indexed="81"/>
            <rFont val="Tahoma"/>
            <charset val="1"/>
          </rPr>
          <t>akerr3:</t>
        </r>
        <r>
          <rPr>
            <sz val="9"/>
            <color indexed="81"/>
            <rFont val="Tahoma"/>
            <charset val="1"/>
          </rPr>
          <t xml:space="preserve">
Please type full name here</t>
        </r>
      </text>
    </comment>
    <comment ref="C4" authorId="0" shapeId="0" xr:uid="{856233A6-CF75-49FB-B287-99EE041A77DC}">
      <text>
        <r>
          <rPr>
            <b/>
            <sz val="9"/>
            <color indexed="81"/>
            <rFont val="Tahoma"/>
            <charset val="1"/>
          </rPr>
          <t>akerr3:</t>
        </r>
        <r>
          <rPr>
            <sz val="9"/>
            <color indexed="81"/>
            <rFont val="Tahoma"/>
            <charset val="1"/>
          </rPr>
          <t xml:space="preserve">
Please enter address here</t>
        </r>
      </text>
    </comment>
    <comment ref="E8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William Jones:</t>
        </r>
        <r>
          <rPr>
            <sz val="9"/>
            <color indexed="81"/>
            <rFont val="Tahoma"/>
            <family val="2"/>
          </rPr>
          <t xml:space="preserve">
Please enter your trip start date  xx/xx/xxxx</t>
        </r>
      </text>
    </comment>
    <comment ref="E9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William Jones:</t>
        </r>
        <r>
          <rPr>
            <sz val="9"/>
            <color indexed="81"/>
            <rFont val="Tahoma"/>
            <family val="2"/>
          </rPr>
          <t xml:space="preserve">
Please enter your trip end date  xx/xx/xxxx</t>
        </r>
      </text>
    </comment>
    <comment ref="K9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William Jones:</t>
        </r>
        <r>
          <rPr>
            <sz val="9"/>
            <color indexed="81"/>
            <rFont val="Tahoma"/>
            <family val="2"/>
          </rPr>
          <t xml:space="preserve">
Drop Down menu to select voucher type</t>
        </r>
      </text>
    </comment>
    <comment ref="D12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William Jones:</t>
        </r>
        <r>
          <rPr>
            <sz val="9"/>
            <color indexed="81"/>
            <rFont val="Tahoma"/>
            <family val="2"/>
          </rPr>
          <t xml:space="preserve">
Drop Down Menu to select Traveler Type.</t>
        </r>
      </text>
    </comment>
    <comment ref="I13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William Jones:</t>
        </r>
        <r>
          <rPr>
            <sz val="9"/>
            <color indexed="81"/>
            <rFont val="Tahoma"/>
            <family val="2"/>
          </rPr>
          <t xml:space="preserve">
Print and Sign here</t>
        </r>
      </text>
    </comment>
    <comment ref="M13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>William Jones:</t>
        </r>
        <r>
          <rPr>
            <sz val="9"/>
            <color indexed="81"/>
            <rFont val="Tahoma"/>
            <family val="2"/>
          </rPr>
          <t xml:space="preserve">
Enter Date of request here.  xx/xx/xxxx</t>
        </r>
      </text>
    </comment>
    <comment ref="D14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>William Jones:</t>
        </r>
        <r>
          <rPr>
            <sz val="9"/>
            <color indexed="81"/>
            <rFont val="Tahoma"/>
            <family val="2"/>
          </rPr>
          <t xml:space="preserve">
Drop Down Menu to select trip type</t>
        </r>
      </text>
    </comment>
    <comment ref="A19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>William Jones:</t>
        </r>
        <r>
          <rPr>
            <sz val="9"/>
            <color indexed="81"/>
            <rFont val="Tahoma"/>
            <family val="2"/>
          </rPr>
          <t xml:space="preserve">
Enter trip dates here.</t>
        </r>
      </text>
    </comment>
    <comment ref="B19" authorId="1" shapeId="0" xr:uid="{00000000-0006-0000-0000-00000B000000}">
      <text>
        <r>
          <rPr>
            <b/>
            <sz val="9"/>
            <color indexed="81"/>
            <rFont val="Tahoma"/>
            <family val="2"/>
          </rPr>
          <t>William Jones:</t>
        </r>
        <r>
          <rPr>
            <sz val="9"/>
            <color indexed="81"/>
            <rFont val="Tahoma"/>
            <family val="2"/>
          </rPr>
          <t xml:space="preserve">
Enter trip locations here. 
Eg.  Alexandria, VA</t>
        </r>
      </text>
    </comment>
    <comment ref="C19" authorId="1" shapeId="0" xr:uid="{00000000-0006-0000-0000-00000C000000}">
      <text>
        <r>
          <rPr>
            <b/>
            <sz val="9"/>
            <color indexed="81"/>
            <rFont val="Tahoma"/>
            <family val="2"/>
          </rPr>
          <t>William Jones:</t>
        </r>
        <r>
          <rPr>
            <sz val="9"/>
            <color indexed="81"/>
            <rFont val="Tahoma"/>
            <family val="2"/>
          </rPr>
          <t xml:space="preserve">
Enter personal car miles here, IRS mileage predetermined and will calculate amount.</t>
        </r>
      </text>
    </comment>
    <comment ref="E19" authorId="1" shapeId="0" xr:uid="{00000000-0006-0000-0000-00000D000000}">
      <text>
        <r>
          <rPr>
            <b/>
            <sz val="9"/>
            <color indexed="81"/>
            <rFont val="Tahoma"/>
            <family val="2"/>
          </rPr>
          <t>William Jones:</t>
        </r>
        <r>
          <rPr>
            <sz val="9"/>
            <color indexed="81"/>
            <rFont val="Tahoma"/>
            <family val="2"/>
          </rPr>
          <t xml:space="preserve">
Enter Cost here</t>
        </r>
      </text>
    </comment>
    <comment ref="F19" authorId="1" shapeId="0" xr:uid="{00000000-0006-0000-0000-00000E000000}">
      <text>
        <r>
          <rPr>
            <b/>
            <sz val="9"/>
            <color indexed="81"/>
            <rFont val="Tahoma"/>
            <family val="2"/>
          </rPr>
          <t>William Jones:</t>
        </r>
        <r>
          <rPr>
            <sz val="9"/>
            <color indexed="81"/>
            <rFont val="Tahoma"/>
            <family val="2"/>
          </rPr>
          <t xml:space="preserve">
Enter Cost here</t>
        </r>
      </text>
    </comment>
    <comment ref="G19" authorId="1" shapeId="0" xr:uid="{00000000-0006-0000-0000-00000F000000}">
      <text>
        <r>
          <rPr>
            <b/>
            <sz val="9"/>
            <color indexed="81"/>
            <rFont val="Tahoma"/>
            <family val="2"/>
          </rPr>
          <t>William Jones:</t>
        </r>
        <r>
          <rPr>
            <sz val="9"/>
            <color indexed="81"/>
            <rFont val="Tahoma"/>
            <family val="2"/>
          </rPr>
          <t xml:space="preserve">
Enter Cost here</t>
        </r>
      </text>
    </comment>
    <comment ref="H19" authorId="1" shapeId="0" xr:uid="{00000000-0006-0000-0000-000010000000}">
      <text>
        <r>
          <rPr>
            <b/>
            <sz val="9"/>
            <color indexed="81"/>
            <rFont val="Tahoma"/>
            <family val="2"/>
          </rPr>
          <t>William Jones:</t>
        </r>
        <r>
          <rPr>
            <sz val="9"/>
            <color indexed="81"/>
            <rFont val="Tahoma"/>
            <family val="2"/>
          </rPr>
          <t xml:space="preserve">
Enter Cost here</t>
        </r>
      </text>
    </comment>
    <comment ref="I19" authorId="1" shapeId="0" xr:uid="{00000000-0006-0000-0000-000011000000}">
      <text>
        <r>
          <rPr>
            <b/>
            <sz val="9"/>
            <color indexed="81"/>
            <rFont val="Tahoma"/>
            <family val="2"/>
          </rPr>
          <t>William Jones:</t>
        </r>
        <r>
          <rPr>
            <sz val="9"/>
            <color indexed="81"/>
            <rFont val="Tahoma"/>
            <family val="2"/>
          </rPr>
          <t xml:space="preserve">
Enter Cost here</t>
        </r>
      </text>
    </comment>
    <comment ref="J19" authorId="1" shapeId="0" xr:uid="{00000000-0006-0000-0000-000012000000}">
      <text>
        <r>
          <rPr>
            <b/>
            <sz val="9"/>
            <color indexed="81"/>
            <rFont val="Tahoma"/>
            <family val="2"/>
          </rPr>
          <t>William Jones:</t>
        </r>
        <r>
          <rPr>
            <sz val="9"/>
            <color indexed="81"/>
            <rFont val="Tahoma"/>
            <family val="2"/>
          </rPr>
          <t xml:space="preserve">
Enter Cost here</t>
        </r>
      </text>
    </comment>
    <comment ref="K19" authorId="1" shapeId="0" xr:uid="{00000000-0006-0000-0000-000013000000}">
      <text>
        <r>
          <rPr>
            <b/>
            <sz val="9"/>
            <color indexed="81"/>
            <rFont val="Tahoma"/>
            <family val="2"/>
          </rPr>
          <t>William Jones:</t>
        </r>
        <r>
          <rPr>
            <sz val="9"/>
            <color indexed="81"/>
            <rFont val="Tahoma"/>
            <family val="2"/>
          </rPr>
          <t xml:space="preserve">
Enter Cost here</t>
        </r>
      </text>
    </comment>
    <comment ref="L19" authorId="1" shapeId="0" xr:uid="{00000000-0006-0000-0000-000014000000}">
      <text>
        <r>
          <rPr>
            <b/>
            <sz val="9"/>
            <color indexed="81"/>
            <rFont val="Tahoma"/>
            <family val="2"/>
          </rPr>
          <t>William Jones:</t>
        </r>
        <r>
          <rPr>
            <sz val="9"/>
            <color indexed="81"/>
            <rFont val="Tahoma"/>
            <family val="2"/>
          </rPr>
          <t xml:space="preserve">
Enter Cost here</t>
        </r>
      </text>
    </comment>
    <comment ref="M19" authorId="1" shapeId="0" xr:uid="{00000000-0006-0000-0000-000015000000}">
      <text>
        <r>
          <rPr>
            <b/>
            <sz val="9"/>
            <color indexed="81"/>
            <rFont val="Tahoma"/>
            <family val="2"/>
          </rPr>
          <t>William Jones:</t>
        </r>
        <r>
          <rPr>
            <sz val="9"/>
            <color indexed="81"/>
            <rFont val="Tahoma"/>
            <family val="2"/>
          </rPr>
          <t xml:space="preserve">
Enter Cost here</t>
        </r>
      </text>
    </comment>
    <comment ref="P19" authorId="1" shapeId="0" xr:uid="{00000000-0006-0000-0000-000016000000}">
      <text>
        <r>
          <rPr>
            <b/>
            <sz val="9"/>
            <color indexed="81"/>
            <rFont val="Tahoma"/>
            <family val="2"/>
          </rPr>
          <t>William Jones:</t>
        </r>
        <r>
          <rPr>
            <sz val="9"/>
            <color indexed="81"/>
            <rFont val="Tahoma"/>
            <family val="2"/>
          </rPr>
          <t xml:space="preserve">
Make additional notes here</t>
        </r>
      </text>
    </comment>
    <comment ref="A20" authorId="0" shapeId="0" xr:uid="{9EBE7F14-C6F5-47EC-8140-587093AF1E23}">
      <text>
        <r>
          <rPr>
            <b/>
            <sz val="9"/>
            <color indexed="81"/>
            <rFont val="Tahoma"/>
            <charset val="1"/>
          </rPr>
          <t>akerr3:</t>
        </r>
        <r>
          <rPr>
            <sz val="9"/>
            <color indexed="81"/>
            <rFont val="Tahoma"/>
            <charset val="1"/>
          </rPr>
          <t xml:space="preserve">
Date range should match Start and End Dates (For example, if Start date is 5/1/24 and End date is 5/4/24, then each Row would have an individual date, and the charges from that date)</t>
        </r>
      </text>
    </comment>
    <comment ref="O37" authorId="1" shapeId="0" xr:uid="{00000000-0006-0000-0000-000017000000}">
      <text>
        <r>
          <rPr>
            <b/>
            <sz val="9"/>
            <color indexed="81"/>
            <rFont val="Tahoma"/>
            <family val="2"/>
          </rPr>
          <t>William Jones:</t>
        </r>
        <r>
          <rPr>
            <sz val="9"/>
            <color indexed="81"/>
            <rFont val="Tahoma"/>
            <family val="2"/>
          </rPr>
          <t xml:space="preserve">
Please hard code and enter as a positive Number.</t>
        </r>
      </text>
    </comment>
    <comment ref="O38" authorId="1" shapeId="0" xr:uid="{00000000-0006-0000-0000-000018000000}">
      <text>
        <r>
          <rPr>
            <b/>
            <sz val="9"/>
            <color indexed="81"/>
            <rFont val="Tahoma"/>
            <family val="2"/>
          </rPr>
          <t>William Jones:</t>
        </r>
        <r>
          <rPr>
            <sz val="9"/>
            <color indexed="81"/>
            <rFont val="Tahoma"/>
            <family val="2"/>
          </rPr>
          <t xml:space="preserve">
Please hard code and enter as a positive Number.</t>
        </r>
      </text>
    </comment>
    <comment ref="E39" authorId="0" shapeId="0" xr:uid="{20DEDFA6-4E4A-4F9F-8B42-14321D5C0691}">
      <text>
        <r>
          <rPr>
            <b/>
            <sz val="9"/>
            <color indexed="81"/>
            <rFont val="Tahoma"/>
            <charset val="1"/>
          </rPr>
          <t>akerr3 - Do not fill this space</t>
        </r>
      </text>
    </comment>
    <comment ref="G39" authorId="0" shapeId="0" xr:uid="{E9B9FA6B-17FD-41FB-8B74-9590A79AA738}">
      <text>
        <r>
          <rPr>
            <b/>
            <sz val="9"/>
            <color indexed="81"/>
            <rFont val="Tahoma"/>
            <charset val="1"/>
          </rPr>
          <t>akerr3:</t>
        </r>
        <r>
          <rPr>
            <sz val="9"/>
            <color indexed="81"/>
            <rFont val="Tahoma"/>
            <charset val="1"/>
          </rPr>
          <t xml:space="preserve">
Do not fill this space</t>
        </r>
      </text>
    </comment>
    <comment ref="O39" authorId="1" shapeId="0" xr:uid="{00000000-0006-0000-0000-000019000000}">
      <text>
        <r>
          <rPr>
            <b/>
            <sz val="9"/>
            <color indexed="81"/>
            <rFont val="Tahoma"/>
            <family val="2"/>
          </rPr>
          <t>William Jones:</t>
        </r>
        <r>
          <rPr>
            <sz val="9"/>
            <color indexed="81"/>
            <rFont val="Tahoma"/>
            <family val="2"/>
          </rPr>
          <t xml:space="preserve">
Please hard code and enter as a positive Number.</t>
        </r>
      </text>
    </comment>
    <comment ref="O40" authorId="1" shapeId="0" xr:uid="{00000000-0006-0000-0000-00001A000000}">
      <text>
        <r>
          <rPr>
            <b/>
            <sz val="9"/>
            <color indexed="81"/>
            <rFont val="Tahoma"/>
            <family val="2"/>
          </rPr>
          <t>William Jones:</t>
        </r>
        <r>
          <rPr>
            <sz val="9"/>
            <color indexed="81"/>
            <rFont val="Tahoma"/>
            <family val="2"/>
          </rPr>
          <t xml:space="preserve">
Please hard code and enter as a positive Number.</t>
        </r>
      </text>
    </comment>
    <comment ref="O41" authorId="1" shapeId="0" xr:uid="{00000000-0006-0000-0000-00001B000000}">
      <text>
        <r>
          <rPr>
            <b/>
            <sz val="9"/>
            <color indexed="81"/>
            <rFont val="Tahoma"/>
            <family val="2"/>
          </rPr>
          <t>William Jones:</t>
        </r>
        <r>
          <rPr>
            <sz val="9"/>
            <color indexed="81"/>
            <rFont val="Tahoma"/>
            <family val="2"/>
          </rPr>
          <t xml:space="preserve">
Please hard code and enter as a positive Number.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William Jones</author>
  </authors>
  <commentList>
    <comment ref="K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William Jones:</t>
        </r>
        <r>
          <rPr>
            <sz val="9"/>
            <color indexed="81"/>
            <rFont val="Tahoma"/>
            <family val="2"/>
          </rPr>
          <t xml:space="preserve">
Drop Down</t>
        </r>
      </text>
    </comment>
    <comment ref="D11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William Jones:</t>
        </r>
        <r>
          <rPr>
            <sz val="9"/>
            <color indexed="81"/>
            <rFont val="Tahoma"/>
            <family val="2"/>
          </rPr>
          <t xml:space="preserve">
Drop Down Menu</t>
        </r>
      </text>
    </comment>
    <comment ref="D13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William Jones:</t>
        </r>
        <r>
          <rPr>
            <sz val="9"/>
            <color indexed="81"/>
            <rFont val="Tahoma"/>
            <family val="2"/>
          </rPr>
          <t xml:space="preserve">
Drop Down Menu</t>
        </r>
      </text>
    </comment>
    <comment ref="J18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William Jones:</t>
        </r>
        <r>
          <rPr>
            <sz val="9"/>
            <color indexed="81"/>
            <rFont val="Tahoma"/>
            <family val="2"/>
          </rPr>
          <t xml:space="preserve">
Enter Cost here</t>
        </r>
      </text>
    </comment>
    <comment ref="K18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William Jones:</t>
        </r>
        <r>
          <rPr>
            <sz val="9"/>
            <color indexed="81"/>
            <rFont val="Tahoma"/>
            <family val="2"/>
          </rPr>
          <t xml:space="preserve">
Enter Cost here</t>
        </r>
      </text>
    </comment>
    <comment ref="L18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William Jones:</t>
        </r>
        <r>
          <rPr>
            <sz val="9"/>
            <color indexed="81"/>
            <rFont val="Tahoma"/>
            <family val="2"/>
          </rPr>
          <t xml:space="preserve">
Enter Cost here</t>
        </r>
      </text>
    </comment>
    <comment ref="M18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William Jones:</t>
        </r>
        <r>
          <rPr>
            <sz val="9"/>
            <color indexed="81"/>
            <rFont val="Tahoma"/>
            <family val="2"/>
          </rPr>
          <t xml:space="preserve">
Enter Cost here</t>
        </r>
      </text>
    </comment>
    <comment ref="P18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William Jones:</t>
        </r>
        <r>
          <rPr>
            <sz val="9"/>
            <color indexed="81"/>
            <rFont val="Tahoma"/>
            <family val="2"/>
          </rPr>
          <t xml:space="preserve">
Make additional notes here</t>
        </r>
      </text>
    </comment>
  </commentList>
</comments>
</file>

<file path=xl/sharedStrings.xml><?xml version="1.0" encoding="utf-8"?>
<sst xmlns="http://schemas.openxmlformats.org/spreadsheetml/2006/main" count="130" uniqueCount="71">
  <si>
    <t>DATE</t>
  </si>
  <si>
    <t>LOCATION</t>
  </si>
  <si>
    <t>Mileage</t>
  </si>
  <si>
    <t>Tax/Bus/Shuttle/Train</t>
  </si>
  <si>
    <t>Airfare</t>
  </si>
  <si>
    <t>Car Rental</t>
  </si>
  <si>
    <t>Lodging</t>
  </si>
  <si>
    <t>Registration/Training Fees</t>
  </si>
  <si>
    <t>Total</t>
  </si>
  <si>
    <t>NOTES</t>
  </si>
  <si>
    <t>Charge Code:</t>
  </si>
  <si>
    <t>ORG</t>
  </si>
  <si>
    <t>ACCOUNT</t>
  </si>
  <si>
    <t>AMOUNT</t>
  </si>
  <si>
    <t>TASK</t>
  </si>
  <si>
    <t>Personal Car Miles</t>
  </si>
  <si>
    <t>TRAVELER TYPE</t>
  </si>
  <si>
    <t>TRIP TYPE:</t>
  </si>
  <si>
    <t>DOMESTIC</t>
  </si>
  <si>
    <t>FOREIGN</t>
  </si>
  <si>
    <t>COMMITTEE</t>
  </si>
  <si>
    <t>OTHER</t>
  </si>
  <si>
    <t>SOUTHEASTERN UNIVERSITIES RESEARCH ASSOCIATION, INC.</t>
  </si>
  <si>
    <t>NAME:</t>
  </si>
  <si>
    <t>DATES OF TRAVEL</t>
  </si>
  <si>
    <t xml:space="preserve">      START:</t>
  </si>
  <si>
    <t xml:space="preserve">      END:</t>
  </si>
  <si>
    <t>LESS:</t>
  </si>
  <si>
    <t>Direct Billed Items</t>
  </si>
  <si>
    <t>Traveler Advances</t>
  </si>
  <si>
    <t>TOTAL</t>
  </si>
  <si>
    <t>TOTAL PAYMENT DUE</t>
  </si>
  <si>
    <t>BOARD</t>
  </si>
  <si>
    <t>TRAVEL TYPE</t>
  </si>
  <si>
    <t>TRAVEL EXPENSE / ADVANCE / HONORARIUM REQUEST VOUCHER</t>
  </si>
  <si>
    <t>VOUCHER TYPE:</t>
  </si>
  <si>
    <t>VOUCHER TYPE</t>
  </si>
  <si>
    <t>TRAVELER TYPE:</t>
  </si>
  <si>
    <t>IRS Mile Rate:</t>
  </si>
  <si>
    <t>DIV/DEPT/EXT:</t>
  </si>
  <si>
    <t>SIGNATURE</t>
  </si>
  <si>
    <t xml:space="preserve">APPROVAL </t>
  </si>
  <si>
    <t>ADD:</t>
  </si>
  <si>
    <t>Honorarium Request</t>
  </si>
  <si>
    <t>Other Advance</t>
  </si>
  <si>
    <t>N/A</t>
  </si>
  <si>
    <t>ADDRESS:</t>
  </si>
  <si>
    <t xml:space="preserve"> Total from Continuation Sheet</t>
  </si>
  <si>
    <t>SURA-CRESST II</t>
  </si>
  <si>
    <t>FOR INTERNAL USE ONLY</t>
  </si>
  <si>
    <t>Meal &amp; Incidental Expense Per Diem</t>
  </si>
  <si>
    <t>Parking &amp; Tolls</t>
  </si>
  <si>
    <t>Misc.</t>
  </si>
  <si>
    <t>If voucher includes consultant or honorarium, please attach explanation of hours worked and/or service provided.</t>
  </si>
  <si>
    <t>ADVANCE - (Prior Approval/Agreement Required)</t>
  </si>
  <si>
    <t>HONORARIUM -  (Prior Approval/Agreement Required)</t>
  </si>
  <si>
    <t>STIPEND -  (Prior Approval/Agreement Required)</t>
  </si>
  <si>
    <t>CONSULTANT FEE -  (Prior Approval/Agreement Required)</t>
  </si>
  <si>
    <t>TRAVEL - (Please Attach a Copy of Original Receipts)</t>
  </si>
  <si>
    <t>COMBINED - (If More Than One Payment Type Requested)</t>
  </si>
  <si>
    <t xml:space="preserve"> </t>
  </si>
  <si>
    <t>Taxi/Bus/Shuttle/Train</t>
  </si>
  <si>
    <t>Consulting Rate:</t>
  </si>
  <si>
    <t>Consulting Hours</t>
  </si>
  <si>
    <t>Consulting Fees</t>
  </si>
  <si>
    <t>Other Reimbursements/ Advances</t>
  </si>
  <si>
    <t>TRAVEL EXPENSE / ADVANCE / HONORARIUM / CONSULTING REQUEST VOUCHER</t>
  </si>
  <si>
    <t>Consulting Agreement Balance</t>
  </si>
  <si>
    <t>□</t>
  </si>
  <si>
    <t xml:space="preserve">I certify that the costs and hours reported on this voucher are correct, were necessary business expenses or activities, and for which payment has not been received.  </t>
  </si>
  <si>
    <t>Please check this box if your address has changed.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</si>
</sst>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0"/>
      <color rgb="FF000000"/>
      <name val="Calibri"/>
      <family val="2"/>
    </font>
    <font>
      <sz val="18"/>
      <color theme="1"/>
      <name val="Sylfaen"/>
      <family val="1"/>
    </font>
    <font>
      <i/>
      <sz val="10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7">
    <xf numFmtId="0" fontId="0" fillId="0" borderId="0" xfId="0"/>
    <xf numFmtId="0" fontId="0" fillId="0" borderId="0" xfId="0" applyProtection="1">
      <protection locked="0"/>
    </xf>
    <xf numFmtId="0" fontId="3" fillId="0" borderId="2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44" fontId="4" fillId="0" borderId="4" xfId="1" applyFont="1" applyBorder="1" applyProtection="1"/>
    <xf numFmtId="44" fontId="5" fillId="2" borderId="8" xfId="1" applyFont="1" applyFill="1" applyBorder="1" applyProtection="1"/>
    <xf numFmtId="44" fontId="5" fillId="2" borderId="3" xfId="1" applyFont="1" applyFill="1" applyBorder="1" applyProtection="1"/>
    <xf numFmtId="0" fontId="3" fillId="0" borderId="2" xfId="0" applyFont="1" applyBorder="1"/>
    <xf numFmtId="0" fontId="0" fillId="0" borderId="1" xfId="0" applyBorder="1"/>
    <xf numFmtId="44" fontId="3" fillId="0" borderId="0" xfId="1" applyFont="1" applyBorder="1" applyProtection="1"/>
    <xf numFmtId="44" fontId="4" fillId="0" borderId="0" xfId="1" applyFont="1" applyBorder="1" applyProtection="1"/>
    <xf numFmtId="0" fontId="2" fillId="2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wrapText="1"/>
    </xf>
    <xf numFmtId="0" fontId="5" fillId="0" borderId="17" xfId="0" applyFont="1" applyBorder="1"/>
    <xf numFmtId="0" fontId="5" fillId="0" borderId="0" xfId="0" applyFont="1"/>
    <xf numFmtId="0" fontId="12" fillId="0" borderId="1" xfId="0" applyFont="1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0" xfId="0" applyAlignment="1">
      <alignment horizontal="center"/>
    </xf>
    <xf numFmtId="0" fontId="0" fillId="0" borderId="17" xfId="0" applyBorder="1"/>
    <xf numFmtId="0" fontId="0" fillId="0" borderId="8" xfId="0" applyBorder="1"/>
    <xf numFmtId="0" fontId="9" fillId="0" borderId="0" xfId="0" applyFont="1"/>
    <xf numFmtId="14" fontId="9" fillId="0" borderId="0" xfId="0" applyNumberFormat="1" applyFont="1"/>
    <xf numFmtId="14" fontId="0" fillId="0" borderId="0" xfId="0" applyNumberFormat="1"/>
    <xf numFmtId="0" fontId="0" fillId="0" borderId="15" xfId="0" applyBorder="1"/>
    <xf numFmtId="0" fontId="0" fillId="0" borderId="16" xfId="0" applyBorder="1"/>
    <xf numFmtId="44" fontId="0" fillId="0" borderId="0" xfId="1" applyFont="1" applyBorder="1" applyProtection="1"/>
    <xf numFmtId="0" fontId="3" fillId="0" borderId="0" xfId="0" applyFont="1" applyAlignment="1">
      <alignment horizontal="right"/>
    </xf>
    <xf numFmtId="0" fontId="0" fillId="0" borderId="3" xfId="0" applyBorder="1"/>
    <xf numFmtId="44" fontId="3" fillId="0" borderId="0" xfId="1" applyFont="1" applyFill="1" applyBorder="1" applyProtection="1"/>
    <xf numFmtId="44" fontId="4" fillId="0" borderId="0" xfId="0" applyNumberFormat="1" applyFont="1"/>
    <xf numFmtId="0" fontId="10" fillId="0" borderId="0" xfId="0" applyFont="1" applyProtection="1">
      <protection locked="0"/>
    </xf>
    <xf numFmtId="0" fontId="3" fillId="0" borderId="2" xfId="0" applyFont="1" applyBorder="1" applyProtection="1">
      <protection locked="0"/>
    </xf>
    <xf numFmtId="0" fontId="5" fillId="0" borderId="0" xfId="0" applyFont="1" applyProtection="1">
      <protection locked="0"/>
    </xf>
    <xf numFmtId="0" fontId="11" fillId="0" borderId="1" xfId="0" applyFont="1" applyBorder="1" applyProtection="1">
      <protection locked="0"/>
    </xf>
    <xf numFmtId="44" fontId="0" fillId="0" borderId="0" xfId="1" applyFont="1" applyBorder="1" applyProtection="1">
      <protection locked="0"/>
    </xf>
    <xf numFmtId="44" fontId="0" fillId="3" borderId="5" xfId="1" applyFont="1" applyFill="1" applyBorder="1" applyProtection="1"/>
    <xf numFmtId="44" fontId="5" fillId="0" borderId="0" xfId="1" applyFont="1" applyBorder="1" applyProtection="1"/>
    <xf numFmtId="44" fontId="0" fillId="5" borderId="0" xfId="1" applyFont="1" applyFill="1" applyBorder="1" applyProtection="1">
      <protection locked="0"/>
    </xf>
    <xf numFmtId="44" fontId="5" fillId="0" borderId="10" xfId="0" applyNumberFormat="1" applyFont="1" applyBorder="1"/>
    <xf numFmtId="44" fontId="0" fillId="0" borderId="2" xfId="1" applyFont="1" applyBorder="1" applyProtection="1">
      <protection locked="0"/>
    </xf>
    <xf numFmtId="44" fontId="0" fillId="0" borderId="3" xfId="1" applyFont="1" applyBorder="1" applyProtection="1">
      <protection locked="0"/>
    </xf>
    <xf numFmtId="1" fontId="0" fillId="0" borderId="0" xfId="1" applyNumberFormat="1" applyFont="1" applyBorder="1" applyAlignment="1" applyProtection="1">
      <alignment horizontal="center"/>
      <protection locked="0"/>
    </xf>
    <xf numFmtId="0" fontId="0" fillId="6" borderId="25" xfId="0" applyFill="1" applyBorder="1" applyAlignment="1">
      <alignment horizontal="center"/>
    </xf>
    <xf numFmtId="8" fontId="0" fillId="5" borderId="9" xfId="0" applyNumberFormat="1" applyFill="1" applyBorder="1" applyAlignment="1">
      <alignment horizontal="center"/>
    </xf>
    <xf numFmtId="1" fontId="2" fillId="2" borderId="9" xfId="0" applyNumberFormat="1" applyFont="1" applyFill="1" applyBorder="1" applyAlignment="1">
      <alignment horizontal="center" wrapText="1"/>
    </xf>
    <xf numFmtId="1" fontId="3" fillId="0" borderId="0" xfId="0" applyNumberFormat="1" applyFont="1" applyAlignment="1">
      <alignment horizontal="right"/>
    </xf>
    <xf numFmtId="1" fontId="0" fillId="0" borderId="7" xfId="0" applyNumberFormat="1" applyBorder="1"/>
    <xf numFmtId="1" fontId="0" fillId="0" borderId="0" xfId="0" applyNumberFormat="1"/>
    <xf numFmtId="1" fontId="5" fillId="0" borderId="17" xfId="0" applyNumberFormat="1" applyFont="1" applyBorder="1"/>
    <xf numFmtId="1" fontId="0" fillId="0" borderId="16" xfId="0" applyNumberFormat="1" applyBorder="1"/>
    <xf numFmtId="1" fontId="0" fillId="0" borderId="0" xfId="0" applyNumberFormat="1" applyProtection="1">
      <protection locked="0"/>
    </xf>
    <xf numFmtId="1" fontId="0" fillId="0" borderId="0" xfId="1" applyNumberFormat="1" applyFont="1" applyBorder="1" applyAlignment="1" applyProtection="1">
      <alignment horizontal="center"/>
    </xf>
    <xf numFmtId="44" fontId="5" fillId="0" borderId="0" xfId="0" applyNumberFormat="1" applyFont="1"/>
    <xf numFmtId="44" fontId="5" fillId="0" borderId="18" xfId="1" applyFont="1" applyBorder="1" applyProtection="1"/>
    <xf numFmtId="0" fontId="5" fillId="0" borderId="0" xfId="0" applyFont="1" applyAlignment="1">
      <alignment horizontal="right"/>
    </xf>
    <xf numFmtId="1" fontId="0" fillId="0" borderId="5" xfId="1" applyNumberFormat="1" applyFont="1" applyBorder="1" applyAlignment="1" applyProtection="1">
      <alignment horizontal="center"/>
      <protection locked="0"/>
    </xf>
    <xf numFmtId="0" fontId="0" fillId="6" borderId="0" xfId="0" applyFill="1" applyAlignment="1">
      <alignment horizontal="center"/>
    </xf>
    <xf numFmtId="0" fontId="4" fillId="0" borderId="0" xfId="0" applyFont="1" applyAlignment="1">
      <alignment horizontal="right"/>
    </xf>
    <xf numFmtId="0" fontId="0" fillId="0" borderId="1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164" fontId="0" fillId="0" borderId="9" xfId="0" applyNumberForma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44" fontId="0" fillId="0" borderId="9" xfId="1" applyFont="1" applyBorder="1" applyProtection="1"/>
    <xf numFmtId="44" fontId="0" fillId="0" borderId="9" xfId="1" applyFont="1" applyBorder="1" applyProtection="1">
      <protection locked="0"/>
    </xf>
    <xf numFmtId="1" fontId="0" fillId="0" borderId="9" xfId="1" applyNumberFormat="1" applyFont="1" applyBorder="1" applyAlignment="1" applyProtection="1">
      <alignment horizontal="center"/>
      <protection locked="0"/>
    </xf>
    <xf numFmtId="44" fontId="3" fillId="0" borderId="9" xfId="1" applyFont="1" applyBorder="1" applyProtection="1">
      <protection locked="0"/>
    </xf>
    <xf numFmtId="164" fontId="0" fillId="4" borderId="9" xfId="0" applyNumberFormat="1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horizontal="center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44" fontId="0" fillId="4" borderId="9" xfId="1" applyFont="1" applyFill="1" applyBorder="1" applyProtection="1"/>
    <xf numFmtId="44" fontId="0" fillId="4" borderId="9" xfId="1" applyFont="1" applyFill="1" applyBorder="1" applyProtection="1">
      <protection locked="0"/>
    </xf>
    <xf numFmtId="1" fontId="0" fillId="4" borderId="9" xfId="1" applyNumberFormat="1" applyFont="1" applyFill="1" applyBorder="1" applyAlignment="1" applyProtection="1">
      <alignment horizontal="center"/>
      <protection locked="0"/>
    </xf>
    <xf numFmtId="44" fontId="3" fillId="4" borderId="9" xfId="1" applyFont="1" applyFill="1" applyBorder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2" fontId="8" fillId="0" borderId="9" xfId="0" applyNumberFormat="1" applyFont="1" applyBorder="1" applyAlignment="1" applyProtection="1">
      <alignment horizontal="center"/>
      <protection locked="0"/>
    </xf>
    <xf numFmtId="44" fontId="3" fillId="0" borderId="9" xfId="1" applyFont="1" applyBorder="1" applyProtection="1"/>
    <xf numFmtId="2" fontId="8" fillId="4" borderId="9" xfId="0" applyNumberFormat="1" applyFont="1" applyFill="1" applyBorder="1" applyAlignment="1" applyProtection="1">
      <alignment horizontal="center"/>
      <protection locked="0"/>
    </xf>
    <xf numFmtId="44" fontId="3" fillId="4" borderId="9" xfId="1" applyFont="1" applyFill="1" applyBorder="1" applyProtection="1"/>
    <xf numFmtId="44" fontId="5" fillId="2" borderId="2" xfId="1" applyFont="1" applyFill="1" applyBorder="1" applyProtection="1"/>
    <xf numFmtId="44" fontId="3" fillId="0" borderId="31" xfId="1" applyFont="1" applyBorder="1" applyProtection="1">
      <protection locked="0"/>
    </xf>
    <xf numFmtId="44" fontId="3" fillId="0" borderId="14" xfId="1" applyFont="1" applyBorder="1" applyProtection="1">
      <protection locked="0"/>
    </xf>
    <xf numFmtId="44" fontId="3" fillId="0" borderId="34" xfId="1" applyFont="1" applyBorder="1" applyProtection="1">
      <protection locked="0"/>
    </xf>
    <xf numFmtId="44" fontId="3" fillId="0" borderId="9" xfId="1" applyFont="1" applyFill="1" applyBorder="1" applyProtection="1"/>
    <xf numFmtId="44" fontId="3" fillId="0" borderId="9" xfId="1" applyFont="1" applyFill="1" applyBorder="1" applyProtection="1">
      <protection locked="0"/>
    </xf>
    <xf numFmtId="44" fontId="0" fillId="0" borderId="9" xfId="1" applyFont="1" applyFill="1" applyBorder="1" applyProtection="1">
      <protection locked="0"/>
    </xf>
    <xf numFmtId="1" fontId="0" fillId="0" borderId="9" xfId="1" applyNumberFormat="1" applyFont="1" applyFill="1" applyBorder="1" applyAlignment="1" applyProtection="1">
      <alignment horizontal="center"/>
      <protection locked="0"/>
    </xf>
    <xf numFmtId="44" fontId="0" fillId="0" borderId="9" xfId="1" applyFont="1" applyFill="1" applyBorder="1" applyProtection="1"/>
    <xf numFmtId="0" fontId="3" fillId="0" borderId="2" xfId="0" applyFont="1" applyBorder="1" applyAlignment="1">
      <alignment horizontal="right" wrapText="1"/>
    </xf>
    <xf numFmtId="44" fontId="3" fillId="0" borderId="0" xfId="0" applyNumberFormat="1" applyFont="1"/>
    <xf numFmtId="0" fontId="14" fillId="0" borderId="2" xfId="0" applyFont="1" applyBorder="1" applyAlignment="1">
      <alignment horizontal="center"/>
    </xf>
    <xf numFmtId="0" fontId="17" fillId="0" borderId="0" xfId="0" applyFont="1" applyAlignment="1">
      <alignment horizontal="right" vertical="top"/>
    </xf>
    <xf numFmtId="44" fontId="3" fillId="4" borderId="9" xfId="1" applyFont="1" applyFill="1" applyBorder="1" applyAlignment="1" applyProtection="1">
      <alignment wrapText="1"/>
      <protection locked="0"/>
    </xf>
    <xf numFmtId="44" fontId="3" fillId="0" borderId="9" xfId="1" applyFont="1" applyBorder="1" applyAlignment="1" applyProtection="1">
      <alignment wrapText="1"/>
      <protection locked="0"/>
    </xf>
    <xf numFmtId="1" fontId="0" fillId="0" borderId="19" xfId="1" applyNumberFormat="1" applyFont="1" applyBorder="1" applyAlignment="1" applyProtection="1">
      <alignment horizontal="center"/>
      <protection locked="0"/>
    </xf>
    <xf numFmtId="1" fontId="0" fillId="0" borderId="20" xfId="1" applyNumberFormat="1" applyFont="1" applyBorder="1" applyAlignment="1" applyProtection="1">
      <alignment horizontal="center"/>
      <protection locked="0"/>
    </xf>
    <xf numFmtId="44" fontId="5" fillId="2" borderId="6" xfId="1" applyFont="1" applyFill="1" applyBorder="1" applyAlignment="1" applyProtection="1">
      <alignment horizontal="center"/>
    </xf>
    <xf numFmtId="44" fontId="5" fillId="2" borderId="8" xfId="1" applyFont="1" applyFill="1" applyBorder="1" applyAlignment="1" applyProtection="1">
      <alignment horizontal="center"/>
    </xf>
    <xf numFmtId="44" fontId="5" fillId="2" borderId="1" xfId="1" applyFont="1" applyFill="1" applyBorder="1" applyAlignment="1" applyProtection="1">
      <alignment horizontal="center"/>
    </xf>
    <xf numFmtId="44" fontId="5" fillId="2" borderId="2" xfId="1" applyFont="1" applyFill="1" applyBorder="1" applyAlignment="1" applyProtection="1">
      <alignment horizontal="center"/>
    </xf>
    <xf numFmtId="0" fontId="9" fillId="7" borderId="0" xfId="0" applyFont="1" applyFill="1" applyAlignment="1">
      <alignment horizontal="center"/>
    </xf>
    <xf numFmtId="0" fontId="0" fillId="0" borderId="5" xfId="0" applyBorder="1" applyAlignment="1">
      <alignment horizontal="center"/>
    </xf>
    <xf numFmtId="44" fontId="5" fillId="2" borderId="0" xfId="1" applyFont="1" applyFill="1" applyBorder="1" applyAlignment="1" applyProtection="1">
      <alignment horizontal="center"/>
    </xf>
    <xf numFmtId="0" fontId="5" fillId="7" borderId="0" xfId="0" applyFont="1" applyFill="1" applyAlignment="1">
      <alignment horizontal="center"/>
    </xf>
    <xf numFmtId="44" fontId="5" fillId="2" borderId="7" xfId="1" applyFont="1" applyFill="1" applyBorder="1" applyAlignment="1" applyProtection="1">
      <alignment horizontal="center"/>
    </xf>
    <xf numFmtId="0" fontId="5" fillId="0" borderId="22" xfId="0" applyFont="1" applyBorder="1" applyAlignment="1">
      <alignment horizontal="right"/>
    </xf>
    <xf numFmtId="0" fontId="5" fillId="0" borderId="21" xfId="0" applyFont="1" applyBorder="1" applyAlignment="1">
      <alignment horizontal="right"/>
    </xf>
    <xf numFmtId="0" fontId="16" fillId="0" borderId="0" xfId="0" applyFont="1" applyAlignment="1">
      <alignment horizontal="left" vertical="center" wrapText="1"/>
    </xf>
    <xf numFmtId="164" fontId="13" fillId="7" borderId="5" xfId="0" applyNumberFormat="1" applyFont="1" applyFill="1" applyBorder="1" applyAlignment="1" applyProtection="1">
      <alignment horizontal="center"/>
      <protection locked="0"/>
    </xf>
    <xf numFmtId="164" fontId="0" fillId="0" borderId="5" xfId="0" applyNumberFormat="1" applyBorder="1" applyAlignment="1">
      <alignment horizontal="center"/>
    </xf>
    <xf numFmtId="14" fontId="9" fillId="7" borderId="0" xfId="0" applyNumberFormat="1" applyFont="1" applyFill="1" applyAlignment="1" applyProtection="1">
      <alignment horizontal="center"/>
      <protection locked="0"/>
    </xf>
    <xf numFmtId="0" fontId="18" fillId="0" borderId="0" xfId="0" applyFont="1" applyAlignment="1">
      <alignment horizontal="left" vertical="center"/>
    </xf>
    <xf numFmtId="0" fontId="5" fillId="7" borderId="12" xfId="0" applyFont="1" applyFill="1" applyBorder="1" applyAlignment="1" applyProtection="1">
      <alignment horizontal="center"/>
      <protection locked="0"/>
    </xf>
    <xf numFmtId="0" fontId="5" fillId="7" borderId="11" xfId="0" applyFon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 applyProtection="1">
      <alignment horizontal="center"/>
      <protection locked="0"/>
    </xf>
    <xf numFmtId="0" fontId="5" fillId="7" borderId="0" xfId="0" applyFont="1" applyFill="1" applyAlignment="1" applyProtection="1">
      <alignment horizontal="center"/>
      <protection locked="0"/>
    </xf>
    <xf numFmtId="0" fontId="5" fillId="7" borderId="2" xfId="0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center"/>
    </xf>
    <xf numFmtId="0" fontId="14" fillId="0" borderId="2" xfId="0" applyFont="1" applyBorder="1" applyAlignment="1">
      <alignment horizontal="center"/>
    </xf>
    <xf numFmtId="14" fontId="9" fillId="7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4" fontId="5" fillId="2" borderId="24" xfId="1" applyFont="1" applyFill="1" applyBorder="1" applyAlignment="1" applyProtection="1">
      <alignment horizontal="center"/>
    </xf>
    <xf numFmtId="44" fontId="5" fillId="2" borderId="26" xfId="1" applyFont="1" applyFill="1" applyBorder="1" applyAlignment="1" applyProtection="1">
      <alignment horizontal="center"/>
    </xf>
    <xf numFmtId="44" fontId="5" fillId="2" borderId="23" xfId="1" applyFont="1" applyFill="1" applyBorder="1" applyAlignment="1" applyProtection="1">
      <alignment horizontal="center"/>
    </xf>
    <xf numFmtId="44" fontId="5" fillId="2" borderId="27" xfId="1" applyFont="1" applyFill="1" applyBorder="1" applyAlignment="1" applyProtection="1">
      <alignment horizontal="center"/>
    </xf>
    <xf numFmtId="44" fontId="5" fillId="2" borderId="28" xfId="1" applyFont="1" applyFill="1" applyBorder="1" applyAlignment="1" applyProtection="1">
      <alignment horizontal="center"/>
    </xf>
    <xf numFmtId="44" fontId="5" fillId="2" borderId="29" xfId="1" applyFont="1" applyFill="1" applyBorder="1" applyAlignment="1" applyProtection="1">
      <alignment horizontal="center"/>
    </xf>
    <xf numFmtId="2" fontId="0" fillId="0" borderId="13" xfId="1" applyNumberFormat="1" applyFont="1" applyBorder="1" applyAlignment="1" applyProtection="1">
      <alignment horizontal="center"/>
      <protection locked="0"/>
    </xf>
    <xf numFmtId="2" fontId="0" fillId="0" borderId="9" xfId="1" applyNumberFormat="1" applyFont="1" applyBorder="1" applyAlignment="1" applyProtection="1">
      <alignment horizontal="center"/>
      <protection locked="0"/>
    </xf>
    <xf numFmtId="2" fontId="0" fillId="0" borderId="32" xfId="1" applyNumberFormat="1" applyFont="1" applyBorder="1" applyAlignment="1" applyProtection="1">
      <alignment horizontal="center"/>
      <protection locked="0"/>
    </xf>
    <xf numFmtId="2" fontId="0" fillId="0" borderId="33" xfId="1" applyNumberFormat="1" applyFont="1" applyBorder="1" applyAlignment="1" applyProtection="1">
      <alignment horizontal="center"/>
      <protection locked="0"/>
    </xf>
    <xf numFmtId="2" fontId="0" fillId="0" borderId="30" xfId="1" applyNumberFormat="1" applyFont="1" applyBorder="1" applyAlignment="1" applyProtection="1">
      <alignment horizontal="center"/>
      <protection locked="0"/>
    </xf>
    <xf numFmtId="2" fontId="0" fillId="0" borderId="26" xfId="1" applyNumberFormat="1" applyFont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7620</xdr:colOff>
      <xdr:row>0</xdr:row>
      <xdr:rowOff>102870</xdr:rowOff>
    </xdr:from>
    <xdr:to>
      <xdr:col>15</xdr:col>
      <xdr:colOff>145011</xdr:colOff>
      <xdr:row>3</xdr:row>
      <xdr:rowOff>209722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1045" y="102870"/>
          <a:ext cx="2340841" cy="678352"/>
        </a:xfrm>
        <a:prstGeom prst="rect">
          <a:avLst/>
        </a:prstGeom>
      </xdr:spPr>
    </xdr:pic>
    <xdr:clientData/>
  </xdr:twoCellAnchor>
  <xdr:twoCellAnchor editAs="oneCell">
    <xdr:from>
      <xdr:col>8</xdr:col>
      <xdr:colOff>466725</xdr:colOff>
      <xdr:row>0</xdr:row>
      <xdr:rowOff>85725</xdr:rowOff>
    </xdr:from>
    <xdr:to>
      <xdr:col>11</xdr:col>
      <xdr:colOff>330835</xdr:colOff>
      <xdr:row>3</xdr:row>
      <xdr:rowOff>228600</xdr:rowOff>
    </xdr:to>
    <xdr:pic>
      <xdr:nvPicPr>
        <xdr:cNvPr id="3" name="Picture 2" descr="CRESST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r="3631"/>
        <a:stretch/>
      </xdr:blipFill>
      <xdr:spPr>
        <a:xfrm>
          <a:off x="6038850" y="85725"/>
          <a:ext cx="2190750" cy="71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7620</xdr:colOff>
      <xdr:row>0</xdr:row>
      <xdr:rowOff>102870</xdr:rowOff>
    </xdr:from>
    <xdr:to>
      <xdr:col>14</xdr:col>
      <xdr:colOff>811126</xdr:colOff>
      <xdr:row>4</xdr:row>
      <xdr:rowOff>19222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1045" y="102870"/>
          <a:ext cx="2340841" cy="678352"/>
        </a:xfrm>
        <a:prstGeom prst="rect">
          <a:avLst/>
        </a:prstGeom>
      </xdr:spPr>
    </xdr:pic>
    <xdr:clientData/>
  </xdr:twoCellAnchor>
  <xdr:twoCellAnchor editAs="oneCell">
    <xdr:from>
      <xdr:col>8</xdr:col>
      <xdr:colOff>438150</xdr:colOff>
      <xdr:row>0</xdr:row>
      <xdr:rowOff>85725</xdr:rowOff>
    </xdr:from>
    <xdr:to>
      <xdr:col>11</xdr:col>
      <xdr:colOff>436880</xdr:colOff>
      <xdr:row>4</xdr:row>
      <xdr:rowOff>38100</xdr:rowOff>
    </xdr:to>
    <xdr:pic>
      <xdr:nvPicPr>
        <xdr:cNvPr id="3" name="Picture 2" descr="CRESST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029325" y="85725"/>
          <a:ext cx="2273300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5"/>
  <sheetViews>
    <sheetView showGridLines="0" tabSelected="1" topLeftCell="E27" workbookViewId="0">
      <selection activeCell="F5" sqref="F5"/>
    </sheetView>
  </sheetViews>
  <sheetFormatPr defaultColWidth="9.1796875" defaultRowHeight="14.5" x14ac:dyDescent="0.35"/>
  <cols>
    <col min="1" max="1" width="10.7265625" style="1" customWidth="1"/>
    <col min="2" max="2" width="19.453125" style="1" bestFit="1" customWidth="1"/>
    <col min="3" max="3" width="8.7265625" style="1" bestFit="1" customWidth="1"/>
    <col min="4" max="4" width="8" style="1" customWidth="1"/>
    <col min="5" max="5" width="16.81640625" style="1" customWidth="1"/>
    <col min="6" max="6" width="11.54296875" style="1" customWidth="1"/>
    <col min="7" max="7" width="10.26953125" style="1" customWidth="1"/>
    <col min="8" max="8" width="9.81640625" style="1" customWidth="1"/>
    <col min="9" max="9" width="11.26953125" style="1" bestFit="1" customWidth="1"/>
    <col min="10" max="11" width="11.7265625" style="1" customWidth="1"/>
    <col min="12" max="12" width="8.453125" style="1" bestFit="1" customWidth="1"/>
    <col min="13" max="13" width="10.453125" style="52" customWidth="1"/>
    <col min="14" max="14" width="10.26953125" style="1" customWidth="1"/>
    <col min="15" max="15" width="11.81640625" style="1" customWidth="1"/>
    <col min="16" max="16" width="22" style="1" customWidth="1"/>
    <col min="17" max="17" width="9.453125" style="1" customWidth="1"/>
    <col min="18" max="18" width="9.1796875" style="1" hidden="1" customWidth="1"/>
    <col min="19" max="20" width="8.81640625" style="1" hidden="1" customWidth="1"/>
    <col min="21" max="21" width="24.7265625" style="1" customWidth="1"/>
    <col min="22" max="25" width="8.81640625" style="1" customWidth="1"/>
    <col min="26" max="16384" width="9.1796875" style="1"/>
  </cols>
  <sheetData>
    <row r="1" spans="1:16" customFormat="1" x14ac:dyDescent="0.35">
      <c r="A1" s="16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48"/>
      <c r="N1" s="17"/>
      <c r="O1" s="17"/>
      <c r="P1" s="21"/>
    </row>
    <row r="2" spans="1:16" customFormat="1" x14ac:dyDescent="0.35">
      <c r="A2" s="8"/>
      <c r="M2" s="49"/>
      <c r="P2" s="18"/>
    </row>
    <row r="3" spans="1:16" x14ac:dyDescent="0.35">
      <c r="A3" s="8"/>
      <c r="B3" s="14" t="s">
        <v>23</v>
      </c>
      <c r="C3" s="103"/>
      <c r="D3" s="103"/>
      <c r="E3" s="103"/>
      <c r="F3" s="103"/>
      <c r="G3" s="103"/>
      <c r="H3" s="103"/>
      <c r="I3" s="22"/>
      <c r="J3"/>
      <c r="K3"/>
      <c r="L3"/>
      <c r="M3" s="49"/>
      <c r="N3"/>
      <c r="O3"/>
      <c r="P3" s="18"/>
    </row>
    <row r="4" spans="1:16" ht="35.25" customHeight="1" x14ac:dyDescent="0.35">
      <c r="A4" s="8"/>
      <c r="B4" s="14" t="s">
        <v>46</v>
      </c>
      <c r="C4" s="106"/>
      <c r="D4" s="106"/>
      <c r="E4" s="106"/>
      <c r="F4" s="106"/>
      <c r="G4" s="106"/>
      <c r="H4" s="106"/>
      <c r="I4"/>
      <c r="J4"/>
      <c r="K4"/>
      <c r="L4"/>
      <c r="M4" s="49"/>
      <c r="N4"/>
      <c r="O4"/>
      <c r="P4" s="18"/>
    </row>
    <row r="5" spans="1:16" ht="6" customHeight="1" x14ac:dyDescent="0.35">
      <c r="A5" s="8"/>
      <c r="B5" s="14"/>
      <c r="C5"/>
      <c r="D5"/>
      <c r="E5"/>
      <c r="F5"/>
      <c r="G5"/>
      <c r="H5"/>
      <c r="I5"/>
      <c r="J5"/>
      <c r="K5"/>
      <c r="L5"/>
      <c r="M5" s="49"/>
      <c r="N5"/>
      <c r="O5"/>
      <c r="P5" s="18"/>
    </row>
    <row r="6" spans="1:16" ht="24" x14ac:dyDescent="0.35">
      <c r="A6" s="8"/>
      <c r="B6" s="94" t="s">
        <v>68</v>
      </c>
      <c r="C6" s="114" t="s">
        <v>70</v>
      </c>
      <c r="D6" s="114"/>
      <c r="E6" s="114"/>
      <c r="F6" s="114"/>
      <c r="G6" s="114"/>
      <c r="H6" s="114"/>
      <c r="I6"/>
      <c r="J6" s="14" t="s">
        <v>22</v>
      </c>
      <c r="K6"/>
      <c r="L6"/>
      <c r="M6" s="49"/>
      <c r="N6"/>
      <c r="O6"/>
      <c r="P6" s="18"/>
    </row>
    <row r="7" spans="1:16" x14ac:dyDescent="0.35">
      <c r="A7" s="8"/>
      <c r="B7" s="14" t="s">
        <v>24</v>
      </c>
      <c r="C7"/>
      <c r="D7"/>
      <c r="E7"/>
      <c r="F7"/>
      <c r="G7"/>
      <c r="H7"/>
      <c r="I7"/>
      <c r="J7" s="14" t="s">
        <v>66</v>
      </c>
      <c r="K7"/>
      <c r="L7"/>
      <c r="M7" s="49"/>
      <c r="N7"/>
      <c r="O7"/>
      <c r="P7" s="18"/>
    </row>
    <row r="8" spans="1:16" x14ac:dyDescent="0.35">
      <c r="A8" s="8"/>
      <c r="B8" s="14" t="s">
        <v>25</v>
      </c>
      <c r="C8"/>
      <c r="D8"/>
      <c r="E8" s="113"/>
      <c r="F8" s="113"/>
      <c r="G8" s="23"/>
      <c r="H8" s="23"/>
      <c r="I8" s="120" t="s">
        <v>53</v>
      </c>
      <c r="J8" s="120"/>
      <c r="K8" s="120"/>
      <c r="L8" s="120"/>
      <c r="M8" s="120"/>
      <c r="N8" s="120"/>
      <c r="O8" s="120"/>
      <c r="P8" s="121"/>
    </row>
    <row r="9" spans="1:16" x14ac:dyDescent="0.35">
      <c r="A9" s="8"/>
      <c r="B9" s="14" t="s">
        <v>26</v>
      </c>
      <c r="C9"/>
      <c r="D9"/>
      <c r="E9" s="113"/>
      <c r="F9" s="113"/>
      <c r="G9" s="23"/>
      <c r="H9" s="23"/>
      <c r="I9" s="14" t="s">
        <v>35</v>
      </c>
      <c r="J9"/>
      <c r="K9" s="117" t="s">
        <v>58</v>
      </c>
      <c r="L9" s="118"/>
      <c r="M9" s="118"/>
      <c r="N9" s="118"/>
      <c r="O9" s="118"/>
      <c r="P9" s="119"/>
    </row>
    <row r="10" spans="1:16" x14ac:dyDescent="0.35">
      <c r="A10" s="8"/>
      <c r="B10" s="14"/>
      <c r="C10"/>
      <c r="D10"/>
      <c r="E10" s="24"/>
      <c r="F10"/>
      <c r="G10"/>
      <c r="H10"/>
      <c r="M10" s="1"/>
    </row>
    <row r="11" spans="1:16" ht="27.75" customHeight="1" thickBot="1" x14ac:dyDescent="0.4">
      <c r="A11" s="8"/>
      <c r="B11" s="14"/>
      <c r="C11"/>
      <c r="D11"/>
      <c r="E11" s="24"/>
      <c r="F11"/>
      <c r="G11"/>
      <c r="H11" s="94" t="s">
        <v>68</v>
      </c>
      <c r="I11" s="110" t="s">
        <v>69</v>
      </c>
      <c r="J11" s="110"/>
      <c r="K11" s="110"/>
      <c r="L11" s="110"/>
      <c r="M11" s="110"/>
      <c r="N11" s="110"/>
      <c r="O11" s="110"/>
      <c r="P11" s="93"/>
    </row>
    <row r="12" spans="1:16" ht="15" thickBot="1" x14ac:dyDescent="0.4">
      <c r="A12" s="8"/>
      <c r="B12" s="14" t="s">
        <v>37</v>
      </c>
      <c r="C12" s="19"/>
      <c r="D12" s="115" t="s">
        <v>48</v>
      </c>
      <c r="E12" s="116"/>
      <c r="F12"/>
      <c r="G12"/>
      <c r="H12"/>
      <c r="I12"/>
      <c r="J12"/>
      <c r="K12"/>
      <c r="L12"/>
      <c r="M12" s="49"/>
      <c r="N12"/>
      <c r="O12"/>
      <c r="P12" s="18"/>
    </row>
    <row r="13" spans="1:16" ht="15" thickBot="1" x14ac:dyDescent="0.4">
      <c r="A13" s="8"/>
      <c r="B13" s="14"/>
      <c r="C13"/>
      <c r="D13"/>
      <c r="E13"/>
      <c r="F13"/>
      <c r="G13"/>
      <c r="H13"/>
      <c r="I13" s="104"/>
      <c r="J13" s="104"/>
      <c r="K13" s="104"/>
      <c r="L13"/>
      <c r="M13" s="111" t="s">
        <v>60</v>
      </c>
      <c r="N13" s="111"/>
      <c r="O13" s="111"/>
      <c r="P13" s="18"/>
    </row>
    <row r="14" spans="1:16" ht="15" thickBot="1" x14ac:dyDescent="0.4">
      <c r="A14" s="8"/>
      <c r="B14" s="14" t="s">
        <v>17</v>
      </c>
      <c r="C14"/>
      <c r="D14" s="115"/>
      <c r="E14" s="116"/>
      <c r="F14"/>
      <c r="G14"/>
      <c r="H14"/>
      <c r="I14" s="13" t="s">
        <v>40</v>
      </c>
      <c r="J14" s="20"/>
      <c r="K14" s="20"/>
      <c r="L14"/>
      <c r="M14" s="50" t="s">
        <v>0</v>
      </c>
      <c r="N14" s="13"/>
      <c r="O14" s="20"/>
      <c r="P14" s="18"/>
    </row>
    <row r="15" spans="1:16" ht="15" thickBot="1" x14ac:dyDescent="0.4">
      <c r="A15" s="8"/>
      <c r="B15" s="14"/>
      <c r="C15"/>
      <c r="D15"/>
      <c r="E15"/>
      <c r="F15"/>
      <c r="G15"/>
      <c r="H15"/>
      <c r="I15"/>
      <c r="J15"/>
      <c r="K15"/>
      <c r="L15"/>
      <c r="M15" s="49"/>
      <c r="N15"/>
      <c r="O15"/>
      <c r="P15" s="18"/>
    </row>
    <row r="16" spans="1:16" x14ac:dyDescent="0.35">
      <c r="A16" s="8"/>
      <c r="B16" s="14" t="s">
        <v>38</v>
      </c>
      <c r="C16" s="44">
        <v>0.67</v>
      </c>
      <c r="D16"/>
      <c r="E16"/>
      <c r="F16"/>
      <c r="G16"/>
      <c r="H16"/>
      <c r="I16" s="104"/>
      <c r="J16" s="104"/>
      <c r="K16" s="104"/>
      <c r="L16"/>
      <c r="M16" s="112"/>
      <c r="N16" s="112"/>
      <c r="O16" s="112"/>
      <c r="P16" s="18"/>
    </row>
    <row r="17" spans="1:19" x14ac:dyDescent="0.35">
      <c r="A17" s="8"/>
      <c r="B17" s="14" t="s">
        <v>62</v>
      </c>
      <c r="C17" s="45">
        <v>0</v>
      </c>
      <c r="D17"/>
      <c r="E17"/>
      <c r="F17"/>
      <c r="G17"/>
      <c r="H17"/>
      <c r="I17" s="13" t="s">
        <v>41</v>
      </c>
      <c r="J17" s="20"/>
      <c r="K17" s="20"/>
      <c r="L17"/>
      <c r="M17" s="50" t="s">
        <v>0</v>
      </c>
      <c r="N17" s="13"/>
      <c r="O17" s="20"/>
      <c r="P17" s="18"/>
    </row>
    <row r="18" spans="1:19" x14ac:dyDescent="0.35">
      <c r="A18" s="8"/>
      <c r="B18" s="14"/>
      <c r="C18" s="19"/>
      <c r="D18"/>
      <c r="E18"/>
      <c r="F18"/>
      <c r="G18"/>
      <c r="H18"/>
      <c r="I18"/>
      <c r="J18"/>
      <c r="K18"/>
      <c r="L18"/>
      <c r="M18" s="49"/>
      <c r="N18"/>
      <c r="O18"/>
      <c r="P18" s="18"/>
    </row>
    <row r="19" spans="1:19" customFormat="1" ht="58" x14ac:dyDescent="0.35">
      <c r="A19" s="11" t="s">
        <v>0</v>
      </c>
      <c r="B19" s="11" t="s">
        <v>1</v>
      </c>
      <c r="C19" s="12" t="s">
        <v>15</v>
      </c>
      <c r="D19" s="12" t="s">
        <v>2</v>
      </c>
      <c r="E19" s="12" t="s">
        <v>61</v>
      </c>
      <c r="F19" s="12" t="s">
        <v>4</v>
      </c>
      <c r="G19" s="12" t="s">
        <v>5</v>
      </c>
      <c r="H19" s="12" t="s">
        <v>6</v>
      </c>
      <c r="I19" s="12" t="s">
        <v>50</v>
      </c>
      <c r="J19" s="12" t="s">
        <v>7</v>
      </c>
      <c r="K19" s="12" t="s">
        <v>51</v>
      </c>
      <c r="L19" s="12" t="s">
        <v>52</v>
      </c>
      <c r="M19" s="46" t="s">
        <v>63</v>
      </c>
      <c r="N19" s="12" t="s">
        <v>64</v>
      </c>
      <c r="O19" s="12" t="s">
        <v>8</v>
      </c>
      <c r="P19" s="12" t="s">
        <v>9</v>
      </c>
    </row>
    <row r="20" spans="1:19" x14ac:dyDescent="0.35">
      <c r="A20" s="63"/>
      <c r="B20" s="77"/>
      <c r="C20" s="65">
        <v>0</v>
      </c>
      <c r="D20" s="66">
        <f>$C$16*C20</f>
        <v>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8">
        <v>0</v>
      </c>
      <c r="N20" s="66">
        <f>M20*C17</f>
        <v>0</v>
      </c>
      <c r="O20" s="66">
        <f t="shared" ref="O20:O32" si="0">SUM(D20:L20)+N20</f>
        <v>0</v>
      </c>
      <c r="P20" s="96"/>
    </row>
    <row r="21" spans="1:19" ht="20.5" customHeight="1" x14ac:dyDescent="0.35">
      <c r="A21" s="70"/>
      <c r="B21" s="71"/>
      <c r="C21" s="72"/>
      <c r="D21" s="73">
        <f t="shared" ref="D21:D33" si="1">$C$16*C21</f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75">
        <v>0</v>
      </c>
      <c r="N21" s="73">
        <f>M21*C17</f>
        <v>0</v>
      </c>
      <c r="O21" s="73">
        <f t="shared" si="0"/>
        <v>0</v>
      </c>
      <c r="P21" s="95"/>
    </row>
    <row r="22" spans="1:19" ht="17.5" customHeight="1" x14ac:dyDescent="0.35">
      <c r="A22" s="63"/>
      <c r="B22" s="77"/>
      <c r="C22" s="65"/>
      <c r="D22" s="66">
        <f t="shared" si="1"/>
        <v>0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8">
        <v>0</v>
      </c>
      <c r="N22" s="66">
        <f>M22*C17</f>
        <v>0</v>
      </c>
      <c r="O22" s="66">
        <f t="shared" si="0"/>
        <v>0</v>
      </c>
      <c r="P22" s="69"/>
    </row>
    <row r="23" spans="1:19" ht="20.5" customHeight="1" x14ac:dyDescent="0.35">
      <c r="A23" s="70"/>
      <c r="B23" s="71"/>
      <c r="C23" s="72"/>
      <c r="D23" s="73">
        <f t="shared" si="1"/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5">
        <v>0</v>
      </c>
      <c r="N23" s="73">
        <f>M23*C17</f>
        <v>0</v>
      </c>
      <c r="O23" s="73">
        <f t="shared" si="0"/>
        <v>0</v>
      </c>
      <c r="P23" s="76"/>
    </row>
    <row r="24" spans="1:19" x14ac:dyDescent="0.35">
      <c r="A24" s="63"/>
      <c r="B24" s="77"/>
      <c r="C24" s="65"/>
      <c r="D24" s="66">
        <f t="shared" si="1"/>
        <v>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8">
        <v>0</v>
      </c>
      <c r="N24" s="66">
        <f>M24*C17</f>
        <v>0</v>
      </c>
      <c r="O24" s="66">
        <f t="shared" si="0"/>
        <v>0</v>
      </c>
      <c r="P24" s="69"/>
    </row>
    <row r="25" spans="1:19" x14ac:dyDescent="0.35">
      <c r="A25" s="70"/>
      <c r="B25" s="71"/>
      <c r="C25" s="72"/>
      <c r="D25" s="73">
        <f t="shared" si="1"/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5">
        <v>0</v>
      </c>
      <c r="N25" s="73">
        <f>M25*C17</f>
        <v>0</v>
      </c>
      <c r="O25" s="73">
        <f t="shared" si="0"/>
        <v>0</v>
      </c>
      <c r="P25" s="76"/>
    </row>
    <row r="26" spans="1:19" x14ac:dyDescent="0.35">
      <c r="A26" s="63"/>
      <c r="B26" s="77"/>
      <c r="C26" s="65"/>
      <c r="D26" s="66">
        <f t="shared" ref="D26:D29" si="2">$C$16*C26</f>
        <v>0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8">
        <v>0</v>
      </c>
      <c r="N26" s="66">
        <f>M26*C17</f>
        <v>0</v>
      </c>
      <c r="O26" s="66">
        <f t="shared" ref="O26:O29" si="3">SUM(D26:L26)+N26</f>
        <v>0</v>
      </c>
      <c r="P26" s="69"/>
    </row>
    <row r="27" spans="1:19" x14ac:dyDescent="0.35">
      <c r="A27" s="70"/>
      <c r="B27" s="71"/>
      <c r="C27" s="72"/>
      <c r="D27" s="73">
        <f t="shared" si="2"/>
        <v>0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4">
        <v>0</v>
      </c>
      <c r="L27" s="74">
        <v>0</v>
      </c>
      <c r="M27" s="75">
        <v>0</v>
      </c>
      <c r="N27" s="73">
        <f>M27*C17</f>
        <v>0</v>
      </c>
      <c r="O27" s="73">
        <f t="shared" si="3"/>
        <v>0</v>
      </c>
      <c r="P27" s="76"/>
    </row>
    <row r="28" spans="1:19" x14ac:dyDescent="0.35">
      <c r="A28" s="63"/>
      <c r="B28" s="77"/>
      <c r="C28" s="65"/>
      <c r="D28" s="66">
        <f t="shared" si="2"/>
        <v>0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8">
        <v>0</v>
      </c>
      <c r="N28" s="66">
        <f>M28*C17</f>
        <v>0</v>
      </c>
      <c r="O28" s="66">
        <f t="shared" si="3"/>
        <v>0</v>
      </c>
      <c r="P28" s="69"/>
    </row>
    <row r="29" spans="1:19" x14ac:dyDescent="0.35">
      <c r="A29" s="70"/>
      <c r="B29" s="71"/>
      <c r="C29" s="72"/>
      <c r="D29" s="73">
        <f t="shared" si="2"/>
        <v>0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 s="75">
        <v>0</v>
      </c>
      <c r="N29" s="73">
        <f>M29*C17</f>
        <v>0</v>
      </c>
      <c r="O29" s="73">
        <f t="shared" si="3"/>
        <v>0</v>
      </c>
      <c r="P29" s="76"/>
    </row>
    <row r="30" spans="1:19" x14ac:dyDescent="0.35">
      <c r="A30" s="63"/>
      <c r="B30" s="77"/>
      <c r="C30" s="65"/>
      <c r="D30" s="66">
        <f t="shared" si="1"/>
        <v>0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8">
        <v>0</v>
      </c>
      <c r="N30" s="66">
        <f>M30*C17</f>
        <v>0</v>
      </c>
      <c r="O30" s="66">
        <f t="shared" si="0"/>
        <v>0</v>
      </c>
      <c r="P30" s="69"/>
    </row>
    <row r="31" spans="1:19" x14ac:dyDescent="0.35">
      <c r="A31" s="70"/>
      <c r="B31" s="71"/>
      <c r="C31" s="72"/>
      <c r="D31" s="73">
        <f t="shared" si="1"/>
        <v>0</v>
      </c>
      <c r="E31" s="74">
        <v>0</v>
      </c>
      <c r="F31" s="74">
        <v>0</v>
      </c>
      <c r="G31" s="74">
        <v>0</v>
      </c>
      <c r="H31" s="74">
        <v>0</v>
      </c>
      <c r="I31" s="74">
        <v>0</v>
      </c>
      <c r="J31" s="74">
        <v>0</v>
      </c>
      <c r="K31" s="74">
        <v>0</v>
      </c>
      <c r="L31" s="74">
        <v>0</v>
      </c>
      <c r="M31" s="75">
        <v>0</v>
      </c>
      <c r="N31" s="73">
        <f>M31*C17</f>
        <v>0</v>
      </c>
      <c r="O31" s="73">
        <f t="shared" si="0"/>
        <v>0</v>
      </c>
      <c r="P31" s="76"/>
    </row>
    <row r="32" spans="1:19" x14ac:dyDescent="0.35">
      <c r="A32" s="63"/>
      <c r="B32" s="77"/>
      <c r="C32" s="65"/>
      <c r="D32" s="66">
        <f t="shared" si="1"/>
        <v>0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8">
        <v>0</v>
      </c>
      <c r="N32" s="66">
        <f>M32*C17</f>
        <v>0</v>
      </c>
      <c r="O32" s="66">
        <f t="shared" si="0"/>
        <v>0</v>
      </c>
      <c r="P32" s="69"/>
      <c r="S32" s="34" t="s">
        <v>16</v>
      </c>
    </row>
    <row r="33" spans="1:19" x14ac:dyDescent="0.35">
      <c r="A33" s="70"/>
      <c r="B33" s="71"/>
      <c r="C33" s="72"/>
      <c r="D33" s="73">
        <f t="shared" si="1"/>
        <v>0</v>
      </c>
      <c r="E33" s="74">
        <v>0</v>
      </c>
      <c r="F33" s="74">
        <v>0</v>
      </c>
      <c r="G33" s="74">
        <v>0</v>
      </c>
      <c r="H33" s="74">
        <v>0</v>
      </c>
      <c r="I33" s="74">
        <v>0</v>
      </c>
      <c r="J33" s="74">
        <v>0</v>
      </c>
      <c r="K33" s="74">
        <v>0</v>
      </c>
      <c r="L33" s="74">
        <v>0</v>
      </c>
      <c r="M33" s="75">
        <v>0</v>
      </c>
      <c r="N33" s="73">
        <f>M33*C17</f>
        <v>0</v>
      </c>
      <c r="O33" s="73">
        <f>SUM(Summary!D33:L33)+N33</f>
        <v>0</v>
      </c>
      <c r="P33" s="76"/>
      <c r="S33" s="1" t="s">
        <v>48</v>
      </c>
    </row>
    <row r="34" spans="1:19" ht="21" x14ac:dyDescent="0.5">
      <c r="A34" s="35" t="s">
        <v>47</v>
      </c>
      <c r="B34" s="32"/>
      <c r="C34" s="32"/>
      <c r="D34" s="37">
        <f>Continue1!D35</f>
        <v>0</v>
      </c>
      <c r="E34" s="37">
        <f>Continue1!E35</f>
        <v>0</v>
      </c>
      <c r="F34" s="37">
        <f>Continue1!F35</f>
        <v>0</v>
      </c>
      <c r="G34" s="37">
        <f>Continue1!G35</f>
        <v>0</v>
      </c>
      <c r="H34" s="37">
        <f>Continue1!H35</f>
        <v>0</v>
      </c>
      <c r="I34" s="37">
        <f>Continue1!I35</f>
        <v>0</v>
      </c>
      <c r="J34" s="37">
        <f>Continue1!J35</f>
        <v>0</v>
      </c>
      <c r="K34" s="37">
        <f>Continue1!K35</f>
        <v>0</v>
      </c>
      <c r="L34" s="37">
        <f>Continue1!L35</f>
        <v>0</v>
      </c>
      <c r="M34" s="37">
        <f>Continue1!M35</f>
        <v>0</v>
      </c>
      <c r="N34" s="37">
        <f>Continue1!N35</f>
        <v>0</v>
      </c>
      <c r="O34" s="37">
        <f>Continue1!O35</f>
        <v>0</v>
      </c>
      <c r="P34" s="33"/>
      <c r="S34" s="1" t="s">
        <v>20</v>
      </c>
    </row>
    <row r="35" spans="1:19" customFormat="1" ht="19.5" x14ac:dyDescent="0.45">
      <c r="A35" s="15"/>
      <c r="D35" s="27">
        <f>SUM(D20:D34)</f>
        <v>0</v>
      </c>
      <c r="E35" s="27">
        <f t="shared" ref="E35:L35" si="4">SUM(E20:E34)</f>
        <v>0</v>
      </c>
      <c r="F35" s="27">
        <f t="shared" si="4"/>
        <v>0</v>
      </c>
      <c r="G35" s="27">
        <f t="shared" si="4"/>
        <v>0</v>
      </c>
      <c r="H35" s="27">
        <f t="shared" si="4"/>
        <v>0</v>
      </c>
      <c r="I35" s="27">
        <f t="shared" si="4"/>
        <v>0</v>
      </c>
      <c r="J35" s="27">
        <f t="shared" si="4"/>
        <v>0</v>
      </c>
      <c r="K35" s="27">
        <f t="shared" si="4"/>
        <v>0</v>
      </c>
      <c r="L35" s="27">
        <f t="shared" si="4"/>
        <v>0</v>
      </c>
      <c r="M35" s="53">
        <f>SUM(M20:M34)</f>
        <v>0</v>
      </c>
      <c r="N35" s="27">
        <f>SUM(N20:N34)</f>
        <v>0</v>
      </c>
      <c r="O35" s="38">
        <f>SUM(O20:O34)</f>
        <v>0</v>
      </c>
      <c r="P35" s="7" t="s">
        <v>30</v>
      </c>
      <c r="S35" t="s">
        <v>32</v>
      </c>
    </row>
    <row r="36" spans="1:19" customFormat="1" ht="20" thickBot="1" x14ac:dyDescent="0.5">
      <c r="A36" s="15"/>
      <c r="E36" s="27"/>
      <c r="F36" s="27"/>
      <c r="G36" s="27"/>
      <c r="H36" s="27"/>
      <c r="I36" s="27"/>
      <c r="J36" s="27"/>
      <c r="K36" s="27"/>
      <c r="M36" s="47"/>
      <c r="N36" s="28"/>
      <c r="O36" s="9"/>
      <c r="P36" s="18"/>
      <c r="S36" t="s">
        <v>21</v>
      </c>
    </row>
    <row r="37" spans="1:19" ht="15" thickBot="1" x14ac:dyDescent="0.4">
      <c r="A37" s="8"/>
      <c r="B37" s="108" t="s">
        <v>49</v>
      </c>
      <c r="C37" s="108"/>
      <c r="D37" s="109"/>
      <c r="E37" s="99" t="s">
        <v>10</v>
      </c>
      <c r="F37" s="107"/>
      <c r="G37" s="99"/>
      <c r="H37" s="107"/>
      <c r="I37" s="99"/>
      <c r="J37" s="100"/>
      <c r="K37" s="5"/>
      <c r="L37"/>
      <c r="M37" s="47" t="s">
        <v>27</v>
      </c>
      <c r="N37" s="28"/>
      <c r="O37" s="39">
        <v>0</v>
      </c>
      <c r="P37" s="2" t="s">
        <v>28</v>
      </c>
    </row>
    <row r="38" spans="1:19" ht="15.5" thickTop="1" thickBot="1" x14ac:dyDescent="0.4">
      <c r="A38" s="8"/>
      <c r="B38"/>
      <c r="C38"/>
      <c r="D38"/>
      <c r="E38" s="101" t="s">
        <v>14</v>
      </c>
      <c r="F38" s="105"/>
      <c r="G38" s="101" t="s">
        <v>11</v>
      </c>
      <c r="H38" s="105"/>
      <c r="I38" s="101" t="s">
        <v>12</v>
      </c>
      <c r="J38" s="102"/>
      <c r="K38" s="6" t="s">
        <v>13</v>
      </c>
      <c r="L38"/>
      <c r="M38" s="47" t="s">
        <v>27</v>
      </c>
      <c r="N38" s="28"/>
      <c r="O38" s="39">
        <v>0</v>
      </c>
      <c r="P38" s="2" t="s">
        <v>29</v>
      </c>
    </row>
    <row r="39" spans="1:19" x14ac:dyDescent="0.35">
      <c r="A39" s="8"/>
      <c r="B39"/>
      <c r="C39"/>
      <c r="D39"/>
      <c r="E39" s="97"/>
      <c r="F39" s="98"/>
      <c r="G39" s="97"/>
      <c r="H39" s="98"/>
      <c r="I39" s="97"/>
      <c r="J39" s="98"/>
      <c r="K39" s="41">
        <v>0</v>
      </c>
      <c r="L39"/>
      <c r="M39" s="47" t="s">
        <v>27</v>
      </c>
      <c r="N39" s="28"/>
      <c r="O39" s="39">
        <v>0</v>
      </c>
      <c r="P39" s="91" t="s">
        <v>65</v>
      </c>
    </row>
    <row r="40" spans="1:19" x14ac:dyDescent="0.35">
      <c r="A40" s="8"/>
      <c r="B40"/>
      <c r="C40"/>
      <c r="D40"/>
      <c r="E40" s="97"/>
      <c r="F40" s="98"/>
      <c r="G40" s="97"/>
      <c r="H40" s="98"/>
      <c r="I40" s="97"/>
      <c r="J40" s="98"/>
      <c r="K40" s="41">
        <v>0</v>
      </c>
      <c r="L40" s="27"/>
      <c r="M40" s="47" t="s">
        <v>42</v>
      </c>
      <c r="N40" s="28"/>
      <c r="O40" s="39">
        <v>0</v>
      </c>
      <c r="P40" s="2" t="s">
        <v>43</v>
      </c>
    </row>
    <row r="41" spans="1:19" x14ac:dyDescent="0.35">
      <c r="A41" s="8"/>
      <c r="B41"/>
      <c r="C41"/>
      <c r="D41"/>
      <c r="E41" s="97"/>
      <c r="F41" s="98"/>
      <c r="G41" s="97"/>
      <c r="H41" s="98"/>
      <c r="I41" s="97"/>
      <c r="J41" s="98"/>
      <c r="K41" s="41">
        <v>0</v>
      </c>
      <c r="L41"/>
      <c r="M41" s="47" t="s">
        <v>42</v>
      </c>
      <c r="N41" s="28"/>
      <c r="O41" s="39">
        <v>0</v>
      </c>
      <c r="P41" s="2" t="s">
        <v>44</v>
      </c>
      <c r="S41" s="1" t="s">
        <v>18</v>
      </c>
    </row>
    <row r="42" spans="1:19" ht="15" thickBot="1" x14ac:dyDescent="0.4">
      <c r="A42" s="8"/>
      <c r="B42"/>
      <c r="C42"/>
      <c r="D42"/>
      <c r="E42" s="97"/>
      <c r="F42" s="98"/>
      <c r="G42" s="97"/>
      <c r="H42" s="98"/>
      <c r="I42" s="97"/>
      <c r="J42" s="98"/>
      <c r="K42" s="42">
        <v>0</v>
      </c>
      <c r="L42"/>
      <c r="M42" s="47"/>
      <c r="N42" s="28"/>
      <c r="O42" s="40">
        <f>O35-O37-O38-O39+O40+O41</f>
        <v>0</v>
      </c>
      <c r="P42" s="3" t="s">
        <v>31</v>
      </c>
      <c r="S42" s="1" t="s">
        <v>19</v>
      </c>
    </row>
    <row r="43" spans="1:19" ht="15" thickBot="1" x14ac:dyDescent="0.4">
      <c r="A43" s="8"/>
      <c r="B43"/>
      <c r="C43"/>
      <c r="D43"/>
      <c r="E43" s="43"/>
      <c r="F43" s="43"/>
      <c r="G43" s="43"/>
      <c r="H43" s="43"/>
      <c r="I43" s="43"/>
      <c r="J43" s="43"/>
      <c r="K43" s="55">
        <f>SUM(K39:K42)</f>
        <v>0</v>
      </c>
      <c r="L43"/>
      <c r="M43" s="47"/>
      <c r="N43" s="28"/>
      <c r="O43" s="54"/>
      <c r="P43" s="3"/>
    </row>
    <row r="44" spans="1:19" x14ac:dyDescent="0.35">
      <c r="A44" s="8"/>
      <c r="B44"/>
      <c r="C44"/>
      <c r="D44"/>
      <c r="E44" s="43"/>
      <c r="F44" s="43"/>
      <c r="G44" s="43"/>
      <c r="H44" s="43"/>
      <c r="I44" s="43"/>
      <c r="J44" s="43"/>
      <c r="K44" s="38"/>
      <c r="L44"/>
      <c r="M44" s="47"/>
      <c r="N44" s="28"/>
      <c r="O44" s="54"/>
      <c r="P44" s="3"/>
    </row>
    <row r="45" spans="1:19" x14ac:dyDescent="0.35">
      <c r="A45" s="8"/>
      <c r="C45"/>
      <c r="D45" s="56" t="s">
        <v>67</v>
      </c>
      <c r="E45" s="57"/>
      <c r="F45" s="57"/>
      <c r="G45" s="43"/>
      <c r="H45" s="43"/>
      <c r="I45" s="43"/>
      <c r="J45" s="43"/>
      <c r="K45" s="36"/>
      <c r="L45"/>
      <c r="M45" s="47"/>
      <c r="N45" s="28"/>
      <c r="O45" s="54"/>
      <c r="P45" s="3"/>
    </row>
    <row r="46" spans="1:19" x14ac:dyDescent="0.35">
      <c r="A46" s="8"/>
      <c r="B46"/>
      <c r="C46"/>
      <c r="D46"/>
      <c r="E46" s="43"/>
      <c r="F46" s="43"/>
      <c r="G46" s="43"/>
      <c r="H46" s="43"/>
      <c r="I46" s="43"/>
      <c r="J46" s="43"/>
      <c r="K46" s="36"/>
      <c r="L46"/>
      <c r="M46" s="47"/>
      <c r="N46" s="28"/>
      <c r="O46" s="54"/>
      <c r="P46" s="3"/>
    </row>
    <row r="47" spans="1:19" customFormat="1" ht="15" thickBot="1" x14ac:dyDescent="0.4">
      <c r="A47" s="25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51"/>
      <c r="N47" s="26"/>
      <c r="O47" s="26"/>
      <c r="P47" s="29"/>
      <c r="S47" t="s">
        <v>45</v>
      </c>
    </row>
    <row r="48" spans="1:19" x14ac:dyDescent="0.35">
      <c r="S48" s="34" t="s">
        <v>36</v>
      </c>
    </row>
    <row r="49" spans="19:19" x14ac:dyDescent="0.35">
      <c r="S49" s="1" t="s">
        <v>58</v>
      </c>
    </row>
    <row r="50" spans="19:19" x14ac:dyDescent="0.35">
      <c r="S50" s="1" t="s">
        <v>54</v>
      </c>
    </row>
    <row r="51" spans="19:19" x14ac:dyDescent="0.35">
      <c r="S51" s="1" t="s">
        <v>55</v>
      </c>
    </row>
    <row r="52" spans="19:19" x14ac:dyDescent="0.35">
      <c r="S52" s="1" t="s">
        <v>56</v>
      </c>
    </row>
    <row r="53" spans="19:19" x14ac:dyDescent="0.35">
      <c r="S53" s="1" t="s">
        <v>57</v>
      </c>
    </row>
    <row r="54" spans="19:19" x14ac:dyDescent="0.35">
      <c r="S54" s="1" t="s">
        <v>21</v>
      </c>
    </row>
    <row r="55" spans="19:19" x14ac:dyDescent="0.35">
      <c r="S55" s="1" t="s">
        <v>59</v>
      </c>
    </row>
  </sheetData>
  <sheetProtection formatCells="0"/>
  <mergeCells count="33">
    <mergeCell ref="E9:F9"/>
    <mergeCell ref="D14:E14"/>
    <mergeCell ref="D12:E12"/>
    <mergeCell ref="K9:P9"/>
    <mergeCell ref="I8:P8"/>
    <mergeCell ref="I37:J37"/>
    <mergeCell ref="I38:J38"/>
    <mergeCell ref="C3:H3"/>
    <mergeCell ref="I13:K13"/>
    <mergeCell ref="I16:K16"/>
    <mergeCell ref="G38:H38"/>
    <mergeCell ref="C4:H4"/>
    <mergeCell ref="E37:F37"/>
    <mergeCell ref="E38:F38"/>
    <mergeCell ref="G37:H37"/>
    <mergeCell ref="B37:D37"/>
    <mergeCell ref="I11:O11"/>
    <mergeCell ref="M13:O13"/>
    <mergeCell ref="M16:O16"/>
    <mergeCell ref="E8:F8"/>
    <mergeCell ref="C6:H6"/>
    <mergeCell ref="I41:J41"/>
    <mergeCell ref="I42:J42"/>
    <mergeCell ref="E39:F39"/>
    <mergeCell ref="G39:H39"/>
    <mergeCell ref="I39:J39"/>
    <mergeCell ref="E40:F40"/>
    <mergeCell ref="E41:F41"/>
    <mergeCell ref="E42:F42"/>
    <mergeCell ref="G40:H40"/>
    <mergeCell ref="G41:H41"/>
    <mergeCell ref="G42:H42"/>
    <mergeCell ref="I40:J40"/>
  </mergeCells>
  <phoneticPr fontId="15" type="noConversion"/>
  <dataValidations count="3">
    <dataValidation type="list" allowBlank="1" showInputMessage="1" showErrorMessage="1" sqref="K9:P9" xr:uid="{00000000-0002-0000-0000-000000000000}">
      <formula1>$S$49:$S$57</formula1>
    </dataValidation>
    <dataValidation type="list" allowBlank="1" showInputMessage="1" showErrorMessage="1" sqref="D14:E14" xr:uid="{00000000-0002-0000-0000-000001000000}">
      <formula1>$S$41:$S$47</formula1>
    </dataValidation>
    <dataValidation type="list" allowBlank="1" showInputMessage="1" showErrorMessage="1" sqref="D12:E12" xr:uid="{00000000-0002-0000-0000-000002000000}">
      <formula1>$S$33:$S$37</formula1>
    </dataValidation>
  </dataValidations>
  <pageMargins left="0.25" right="0.25" top="0.75" bottom="0.75" header="0.3" footer="0.3"/>
  <pageSetup scale="63" orientation="landscape" r:id="rId1"/>
  <headerFooter>
    <oddFooter>&amp;C1 of 3</oddFooter>
  </headerFooter>
  <colBreaks count="1" manualBreakCount="1">
    <brk id="16" max="1048575" man="1"/>
  </colBreaks>
  <ignoredErrors>
    <ignoredError sqref="E35:L35 D30:D33 D21:D25" unlockedFormula="1"/>
  </ignoredErrors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1"/>
  <sheetViews>
    <sheetView showGridLines="0" workbookViewId="0">
      <selection activeCell="P3" sqref="P3"/>
    </sheetView>
  </sheetViews>
  <sheetFormatPr defaultColWidth="9.1796875" defaultRowHeight="14.5" x14ac:dyDescent="0.35"/>
  <cols>
    <col min="1" max="1" width="10.7265625" style="1" customWidth="1"/>
    <col min="2" max="2" width="19.453125" style="1" bestFit="1" customWidth="1"/>
    <col min="3" max="3" width="8.7265625" style="1" bestFit="1" customWidth="1"/>
    <col min="4" max="4" width="8" style="1" customWidth="1"/>
    <col min="5" max="5" width="11.1796875" style="1" customWidth="1"/>
    <col min="6" max="6" width="8.7265625" style="1" bestFit="1" customWidth="1"/>
    <col min="7" max="8" width="8.453125" style="1" bestFit="1" customWidth="1"/>
    <col min="9" max="9" width="11.26953125" style="1" bestFit="1" customWidth="1"/>
    <col min="10" max="10" width="11.1796875" style="1" customWidth="1"/>
    <col min="11" max="11" width="11.7265625" style="1" customWidth="1"/>
    <col min="12" max="12" width="8.453125" style="1" bestFit="1" customWidth="1"/>
    <col min="13" max="13" width="11" style="1" customWidth="1"/>
    <col min="14" max="14" width="11.81640625" style="1" customWidth="1"/>
    <col min="15" max="15" width="12.26953125" style="1" customWidth="1"/>
    <col min="16" max="16" width="14.1796875" customWidth="1"/>
    <col min="17" max="17" width="9.1796875" hidden="1" customWidth="1"/>
    <col min="18" max="19" width="8.81640625" hidden="1" customWidth="1"/>
    <col min="20" max="20" width="24.7265625" customWidth="1"/>
    <col min="21" max="21" width="8.81640625" customWidth="1"/>
    <col min="22" max="24" width="8.81640625" style="1" customWidth="1"/>
    <col min="25" max="16384" width="9.1796875" style="1"/>
  </cols>
  <sheetData>
    <row r="1" spans="1:16" customFormat="1" x14ac:dyDescent="0.35">
      <c r="A1" s="16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21"/>
    </row>
    <row r="2" spans="1:16" customFormat="1" x14ac:dyDescent="0.35">
      <c r="A2" s="8"/>
      <c r="P2" s="18"/>
    </row>
    <row r="3" spans="1:16" customFormat="1" x14ac:dyDescent="0.35">
      <c r="A3" s="8"/>
      <c r="B3" s="14" t="s">
        <v>23</v>
      </c>
      <c r="C3" s="103"/>
      <c r="D3" s="103"/>
      <c r="E3" s="103"/>
      <c r="F3" s="103"/>
      <c r="G3" s="103"/>
      <c r="H3" s="103"/>
      <c r="I3" s="22"/>
      <c r="P3" s="18"/>
    </row>
    <row r="4" spans="1:16" customFormat="1" x14ac:dyDescent="0.35">
      <c r="A4" s="8"/>
      <c r="B4" s="14" t="s">
        <v>46</v>
      </c>
      <c r="C4" s="103"/>
      <c r="D4" s="103"/>
      <c r="E4" s="103"/>
      <c r="F4" s="103"/>
      <c r="G4" s="103"/>
      <c r="H4" s="103"/>
      <c r="P4" s="18"/>
    </row>
    <row r="5" spans="1:16" customFormat="1" ht="6" customHeight="1" x14ac:dyDescent="0.35">
      <c r="A5" s="8"/>
      <c r="B5" s="14"/>
      <c r="P5" s="18"/>
    </row>
    <row r="6" spans="1:16" customFormat="1" x14ac:dyDescent="0.35">
      <c r="A6" s="8"/>
      <c r="B6" s="14" t="s">
        <v>39</v>
      </c>
      <c r="E6" s="103"/>
      <c r="F6" s="103"/>
      <c r="G6" s="103"/>
      <c r="H6" s="103"/>
      <c r="J6" s="14" t="s">
        <v>22</v>
      </c>
      <c r="P6" s="18"/>
    </row>
    <row r="7" spans="1:16" customFormat="1" x14ac:dyDescent="0.35">
      <c r="A7" s="8"/>
      <c r="B7" s="14" t="s">
        <v>24</v>
      </c>
      <c r="J7" s="14" t="s">
        <v>34</v>
      </c>
      <c r="P7" s="18"/>
    </row>
    <row r="8" spans="1:16" customFormat="1" x14ac:dyDescent="0.35">
      <c r="A8" s="8"/>
      <c r="B8" s="14" t="s">
        <v>25</v>
      </c>
      <c r="E8" s="122"/>
      <c r="F8" s="122"/>
      <c r="G8" s="23"/>
      <c r="H8" s="23"/>
      <c r="P8" s="18"/>
    </row>
    <row r="9" spans="1:16" x14ac:dyDescent="0.35">
      <c r="A9" s="8"/>
      <c r="B9" s="14" t="s">
        <v>26</v>
      </c>
      <c r="C9"/>
      <c r="D9"/>
      <c r="E9" s="122"/>
      <c r="F9" s="122"/>
      <c r="G9" s="23"/>
      <c r="H9" s="23"/>
      <c r="I9" s="14" t="s">
        <v>35</v>
      </c>
      <c r="J9"/>
      <c r="K9" s="118" t="str">
        <f>Summary!K9</f>
        <v>TRAVEL - (Please Attach a Copy of Original Receipts)</v>
      </c>
      <c r="L9" s="118"/>
      <c r="M9" s="118"/>
      <c r="N9" s="118"/>
      <c r="O9" s="118"/>
      <c r="P9" s="18"/>
    </row>
    <row r="10" spans="1:16" x14ac:dyDescent="0.35">
      <c r="A10" s="8"/>
      <c r="B10" s="14"/>
      <c r="C10"/>
      <c r="D10"/>
      <c r="E10" s="24"/>
      <c r="F10"/>
      <c r="G10"/>
      <c r="H10"/>
      <c r="I10"/>
      <c r="J10"/>
      <c r="K10"/>
      <c r="L10"/>
      <c r="M10"/>
      <c r="N10"/>
      <c r="O10"/>
      <c r="P10" s="18"/>
    </row>
    <row r="11" spans="1:16" x14ac:dyDescent="0.35">
      <c r="A11" s="8"/>
      <c r="B11" s="14" t="s">
        <v>37</v>
      </c>
      <c r="C11" s="19"/>
      <c r="D11" s="118" t="s">
        <v>48</v>
      </c>
      <c r="E11" s="118"/>
      <c r="F11"/>
      <c r="G11"/>
      <c r="H11"/>
      <c r="I11"/>
      <c r="J11"/>
      <c r="K11"/>
      <c r="L11"/>
      <c r="M11"/>
      <c r="N11"/>
      <c r="O11"/>
      <c r="P11" s="18"/>
    </row>
    <row r="12" spans="1:16" x14ac:dyDescent="0.35">
      <c r="A12" s="8"/>
      <c r="B12" s="14"/>
      <c r="C12"/>
      <c r="D12"/>
      <c r="E12"/>
      <c r="F12"/>
      <c r="G12"/>
      <c r="H12"/>
      <c r="I12" s="124"/>
      <c r="J12" s="124"/>
      <c r="K12" s="124"/>
      <c r="L12"/>
      <c r="M12" s="123"/>
      <c r="N12" s="123"/>
      <c r="O12"/>
      <c r="P12" s="18"/>
    </row>
    <row r="13" spans="1:16" x14ac:dyDescent="0.35">
      <c r="A13" s="8"/>
      <c r="B13" s="14" t="s">
        <v>17</v>
      </c>
      <c r="C13"/>
      <c r="D13" s="118">
        <f>Summary!D14</f>
        <v>0</v>
      </c>
      <c r="E13" s="118"/>
      <c r="F13"/>
      <c r="G13"/>
      <c r="H13"/>
      <c r="I13" s="14"/>
      <c r="J13"/>
      <c r="K13"/>
      <c r="L13"/>
      <c r="M13" s="14"/>
      <c r="N13"/>
      <c r="O13"/>
      <c r="P13" s="18"/>
    </row>
    <row r="14" spans="1:16" x14ac:dyDescent="0.35">
      <c r="A14" s="8"/>
      <c r="B14" s="14"/>
      <c r="C14"/>
      <c r="D14"/>
      <c r="E14"/>
      <c r="F14"/>
      <c r="G14"/>
      <c r="H14"/>
      <c r="I14"/>
      <c r="J14"/>
      <c r="K14"/>
      <c r="L14"/>
      <c r="M14"/>
      <c r="N14"/>
      <c r="O14"/>
      <c r="P14" s="18"/>
    </row>
    <row r="15" spans="1:16" x14ac:dyDescent="0.35">
      <c r="A15" s="8"/>
      <c r="B15" s="14" t="s">
        <v>38</v>
      </c>
      <c r="C15" s="58">
        <f>Summary!C16</f>
        <v>0.67</v>
      </c>
      <c r="D15"/>
      <c r="E15"/>
      <c r="F15"/>
      <c r="G15"/>
      <c r="H15"/>
      <c r="I15" s="124"/>
      <c r="J15" s="124"/>
      <c r="K15" s="124"/>
      <c r="L15"/>
      <c r="M15" s="123"/>
      <c r="N15" s="123"/>
      <c r="O15"/>
      <c r="P15" s="18"/>
    </row>
    <row r="16" spans="1:16" x14ac:dyDescent="0.35">
      <c r="A16" s="8"/>
      <c r="B16" s="14" t="s">
        <v>62</v>
      </c>
      <c r="C16" s="45">
        <f>Summary!C17</f>
        <v>0</v>
      </c>
      <c r="D16"/>
      <c r="E16"/>
      <c r="F16"/>
      <c r="G16"/>
      <c r="H16"/>
      <c r="I16" s="14"/>
      <c r="J16"/>
      <c r="K16"/>
      <c r="L16"/>
      <c r="M16" s="14"/>
      <c r="N16"/>
      <c r="O16"/>
      <c r="P16" s="18"/>
    </row>
    <row r="17" spans="1:16" x14ac:dyDescent="0.35">
      <c r="A17" s="8"/>
      <c r="B17" s="14"/>
      <c r="C17" s="19"/>
      <c r="D17"/>
      <c r="E17"/>
      <c r="F17"/>
      <c r="G17"/>
      <c r="H17"/>
      <c r="I17"/>
      <c r="J17"/>
      <c r="K17"/>
      <c r="L17"/>
      <c r="M17"/>
      <c r="N17"/>
      <c r="O17"/>
      <c r="P17" s="18"/>
    </row>
    <row r="18" spans="1:16" customFormat="1" ht="58" x14ac:dyDescent="0.35">
      <c r="A18" s="11" t="s">
        <v>0</v>
      </c>
      <c r="B18" s="11" t="s">
        <v>1</v>
      </c>
      <c r="C18" s="12" t="s">
        <v>15</v>
      </c>
      <c r="D18" s="12" t="s">
        <v>2</v>
      </c>
      <c r="E18" s="12" t="s">
        <v>3</v>
      </c>
      <c r="F18" s="12" t="s">
        <v>4</v>
      </c>
      <c r="G18" s="12" t="s">
        <v>5</v>
      </c>
      <c r="H18" s="12" t="s">
        <v>6</v>
      </c>
      <c r="I18" s="12" t="s">
        <v>50</v>
      </c>
      <c r="J18" s="12" t="s">
        <v>7</v>
      </c>
      <c r="K18" s="12" t="s">
        <v>51</v>
      </c>
      <c r="L18" s="12" t="s">
        <v>52</v>
      </c>
      <c r="M18" s="46" t="s">
        <v>63</v>
      </c>
      <c r="N18" s="12" t="s">
        <v>64</v>
      </c>
      <c r="O18" s="12" t="s">
        <v>8</v>
      </c>
      <c r="P18" s="12" t="s">
        <v>9</v>
      </c>
    </row>
    <row r="19" spans="1:16" x14ac:dyDescent="0.35">
      <c r="A19" s="63" t="s">
        <v>60</v>
      </c>
      <c r="B19" s="64" t="s">
        <v>60</v>
      </c>
      <c r="C19" s="78">
        <v>0</v>
      </c>
      <c r="D19" s="79">
        <f>$C$15*C19</f>
        <v>0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7">
        <v>0</v>
      </c>
      <c r="K19" s="67">
        <v>0</v>
      </c>
      <c r="L19" s="67">
        <v>0</v>
      </c>
      <c r="M19" s="68">
        <v>0</v>
      </c>
      <c r="N19" s="66">
        <f>M19*C16</f>
        <v>0</v>
      </c>
      <c r="O19" s="66">
        <f>SUM(D19:L19)+N19</f>
        <v>0</v>
      </c>
      <c r="P19" s="69"/>
    </row>
    <row r="20" spans="1:16" x14ac:dyDescent="0.35">
      <c r="A20" s="70"/>
      <c r="B20" s="71"/>
      <c r="C20" s="80"/>
      <c r="D20" s="81">
        <f t="shared" ref="D20:D34" si="0">$C$15*C20</f>
        <v>0</v>
      </c>
      <c r="E20" s="76">
        <v>0</v>
      </c>
      <c r="F20" s="76">
        <v>0</v>
      </c>
      <c r="G20" s="76">
        <v>0</v>
      </c>
      <c r="H20" s="76">
        <v>0</v>
      </c>
      <c r="I20" s="76">
        <v>0</v>
      </c>
      <c r="J20" s="74">
        <v>0</v>
      </c>
      <c r="K20" s="74">
        <v>0</v>
      </c>
      <c r="L20" s="74">
        <v>0</v>
      </c>
      <c r="M20" s="75">
        <v>0</v>
      </c>
      <c r="N20" s="73">
        <f>M20*C16</f>
        <v>0</v>
      </c>
      <c r="O20" s="73">
        <f>SUM(D20:L20)+N20</f>
        <v>0</v>
      </c>
      <c r="P20" s="76"/>
    </row>
    <row r="21" spans="1:16" x14ac:dyDescent="0.35">
      <c r="A21" s="63"/>
      <c r="B21" s="77"/>
      <c r="C21" s="78"/>
      <c r="D21" s="86">
        <f t="shared" si="0"/>
        <v>0</v>
      </c>
      <c r="E21" s="87">
        <v>0</v>
      </c>
      <c r="F21" s="87">
        <v>0</v>
      </c>
      <c r="G21" s="87">
        <v>0</v>
      </c>
      <c r="H21" s="87">
        <v>0</v>
      </c>
      <c r="I21" s="87">
        <v>0</v>
      </c>
      <c r="J21" s="88">
        <v>0</v>
      </c>
      <c r="K21" s="88">
        <v>0</v>
      </c>
      <c r="L21" s="88">
        <v>0</v>
      </c>
      <c r="M21" s="89">
        <v>0</v>
      </c>
      <c r="N21" s="90">
        <f>M21*C16</f>
        <v>0</v>
      </c>
      <c r="O21" s="90">
        <f t="shared" ref="O21:O26" si="1">SUM(D21:L21)+N21</f>
        <v>0</v>
      </c>
      <c r="P21" s="87"/>
    </row>
    <row r="22" spans="1:16" x14ac:dyDescent="0.35">
      <c r="A22" s="70"/>
      <c r="B22" s="71"/>
      <c r="C22" s="80"/>
      <c r="D22" s="81">
        <f t="shared" si="0"/>
        <v>0</v>
      </c>
      <c r="E22" s="76">
        <v>0</v>
      </c>
      <c r="F22" s="76">
        <v>0</v>
      </c>
      <c r="G22" s="76">
        <v>0</v>
      </c>
      <c r="H22" s="76">
        <v>0</v>
      </c>
      <c r="I22" s="76">
        <v>0</v>
      </c>
      <c r="J22" s="74">
        <v>0</v>
      </c>
      <c r="K22" s="74">
        <v>0</v>
      </c>
      <c r="L22" s="74">
        <v>0</v>
      </c>
      <c r="M22" s="75">
        <v>0</v>
      </c>
      <c r="N22" s="73">
        <f>M22*C16</f>
        <v>0</v>
      </c>
      <c r="O22" s="73">
        <f t="shared" si="1"/>
        <v>0</v>
      </c>
      <c r="P22" s="76"/>
    </row>
    <row r="23" spans="1:16" x14ac:dyDescent="0.35">
      <c r="A23" s="63"/>
      <c r="B23" s="77"/>
      <c r="C23" s="78"/>
      <c r="D23" s="86">
        <f t="shared" si="0"/>
        <v>0</v>
      </c>
      <c r="E23" s="87">
        <v>0</v>
      </c>
      <c r="F23" s="87">
        <v>0</v>
      </c>
      <c r="G23" s="87">
        <v>0</v>
      </c>
      <c r="H23" s="87">
        <v>0</v>
      </c>
      <c r="I23" s="87">
        <v>0</v>
      </c>
      <c r="J23" s="88">
        <v>0</v>
      </c>
      <c r="K23" s="88">
        <v>0</v>
      </c>
      <c r="L23" s="88">
        <v>0</v>
      </c>
      <c r="M23" s="89">
        <v>0</v>
      </c>
      <c r="N23" s="90">
        <f>M23*C16</f>
        <v>0</v>
      </c>
      <c r="O23" s="90">
        <f t="shared" si="1"/>
        <v>0</v>
      </c>
      <c r="P23" s="87"/>
    </row>
    <row r="24" spans="1:16" x14ac:dyDescent="0.35">
      <c r="A24" s="70"/>
      <c r="B24" s="71"/>
      <c r="C24" s="80"/>
      <c r="D24" s="81">
        <f t="shared" si="0"/>
        <v>0</v>
      </c>
      <c r="E24" s="76">
        <v>0</v>
      </c>
      <c r="F24" s="76">
        <v>0</v>
      </c>
      <c r="G24" s="76">
        <v>0</v>
      </c>
      <c r="H24" s="76">
        <v>0</v>
      </c>
      <c r="I24" s="76">
        <v>0</v>
      </c>
      <c r="J24" s="74">
        <v>0</v>
      </c>
      <c r="K24" s="74">
        <v>0</v>
      </c>
      <c r="L24" s="74">
        <v>0</v>
      </c>
      <c r="M24" s="75">
        <v>0</v>
      </c>
      <c r="N24" s="73">
        <f>M24*C16</f>
        <v>0</v>
      </c>
      <c r="O24" s="73">
        <f t="shared" si="1"/>
        <v>0</v>
      </c>
      <c r="P24" s="76"/>
    </row>
    <row r="25" spans="1:16" x14ac:dyDescent="0.35">
      <c r="A25" s="63"/>
      <c r="B25" s="77"/>
      <c r="C25" s="78"/>
      <c r="D25" s="86">
        <f t="shared" si="0"/>
        <v>0</v>
      </c>
      <c r="E25" s="87">
        <v>0</v>
      </c>
      <c r="F25" s="87">
        <v>0</v>
      </c>
      <c r="G25" s="87">
        <v>0</v>
      </c>
      <c r="H25" s="87">
        <v>0</v>
      </c>
      <c r="I25" s="87">
        <v>0</v>
      </c>
      <c r="J25" s="88">
        <v>0</v>
      </c>
      <c r="K25" s="88">
        <v>0</v>
      </c>
      <c r="L25" s="88">
        <v>0</v>
      </c>
      <c r="M25" s="89">
        <v>0</v>
      </c>
      <c r="N25" s="90">
        <f>M25*C17</f>
        <v>0</v>
      </c>
      <c r="O25" s="90">
        <f t="shared" si="1"/>
        <v>0</v>
      </c>
      <c r="P25" s="87"/>
    </row>
    <row r="26" spans="1:16" x14ac:dyDescent="0.35">
      <c r="A26" s="70"/>
      <c r="B26" s="71"/>
      <c r="C26" s="80"/>
      <c r="D26" s="81">
        <f t="shared" si="0"/>
        <v>0</v>
      </c>
      <c r="E26" s="76">
        <v>0</v>
      </c>
      <c r="F26" s="76">
        <v>0</v>
      </c>
      <c r="G26" s="76">
        <v>0</v>
      </c>
      <c r="H26" s="76">
        <v>0</v>
      </c>
      <c r="I26" s="76">
        <v>0</v>
      </c>
      <c r="J26" s="74">
        <v>0</v>
      </c>
      <c r="K26" s="74">
        <v>0</v>
      </c>
      <c r="L26" s="74">
        <v>0</v>
      </c>
      <c r="M26" s="75">
        <v>0</v>
      </c>
      <c r="N26" s="73">
        <f>M26*C16</f>
        <v>0</v>
      </c>
      <c r="O26" s="73">
        <f t="shared" si="1"/>
        <v>0</v>
      </c>
      <c r="P26" s="76"/>
    </row>
    <row r="27" spans="1:16" x14ac:dyDescent="0.35">
      <c r="A27" s="63"/>
      <c r="B27" s="77"/>
      <c r="C27" s="78"/>
      <c r="D27" s="79">
        <f t="shared" si="0"/>
        <v>0</v>
      </c>
      <c r="E27" s="69">
        <v>0</v>
      </c>
      <c r="F27" s="69">
        <v>0</v>
      </c>
      <c r="G27" s="69">
        <v>0</v>
      </c>
      <c r="H27" s="87">
        <v>0</v>
      </c>
      <c r="I27" s="87">
        <v>0</v>
      </c>
      <c r="J27" s="88">
        <v>0</v>
      </c>
      <c r="K27" s="88">
        <v>0</v>
      </c>
      <c r="L27" s="88">
        <v>0</v>
      </c>
      <c r="M27" s="68">
        <v>0</v>
      </c>
      <c r="N27" s="66">
        <f>M27*C16</f>
        <v>0</v>
      </c>
      <c r="O27" s="66">
        <f t="shared" ref="O27:O34" si="2">SUM(D27:L27)+N27</f>
        <v>0</v>
      </c>
      <c r="P27" s="69"/>
    </row>
    <row r="28" spans="1:16" x14ac:dyDescent="0.35">
      <c r="A28" s="70"/>
      <c r="B28" s="71"/>
      <c r="C28" s="80"/>
      <c r="D28" s="81">
        <f t="shared" si="0"/>
        <v>0</v>
      </c>
      <c r="E28" s="76">
        <v>0</v>
      </c>
      <c r="F28" s="76">
        <v>0</v>
      </c>
      <c r="G28" s="76">
        <v>0</v>
      </c>
      <c r="H28" s="76">
        <v>0</v>
      </c>
      <c r="I28" s="76">
        <v>0</v>
      </c>
      <c r="J28" s="74">
        <v>0</v>
      </c>
      <c r="K28" s="74">
        <v>0</v>
      </c>
      <c r="L28" s="74">
        <v>0</v>
      </c>
      <c r="M28" s="75">
        <v>0</v>
      </c>
      <c r="N28" s="73">
        <f>M28*C16</f>
        <v>0</v>
      </c>
      <c r="O28" s="73">
        <f t="shared" si="2"/>
        <v>0</v>
      </c>
      <c r="P28" s="76"/>
    </row>
    <row r="29" spans="1:16" x14ac:dyDescent="0.35">
      <c r="A29" s="63"/>
      <c r="B29" s="77"/>
      <c r="C29" s="78"/>
      <c r="D29" s="79">
        <f t="shared" si="0"/>
        <v>0</v>
      </c>
      <c r="E29" s="69">
        <v>0</v>
      </c>
      <c r="F29" s="69">
        <v>0</v>
      </c>
      <c r="G29" s="69">
        <v>0</v>
      </c>
      <c r="H29" s="87">
        <v>0</v>
      </c>
      <c r="I29" s="87">
        <v>0</v>
      </c>
      <c r="J29" s="88">
        <v>0</v>
      </c>
      <c r="K29" s="88">
        <v>0</v>
      </c>
      <c r="L29" s="88">
        <v>0</v>
      </c>
      <c r="M29" s="68">
        <v>0</v>
      </c>
      <c r="N29" s="66">
        <f>M29*C16</f>
        <v>0</v>
      </c>
      <c r="O29" s="66">
        <f t="shared" si="2"/>
        <v>0</v>
      </c>
      <c r="P29" s="69"/>
    </row>
    <row r="30" spans="1:16" x14ac:dyDescent="0.35">
      <c r="A30" s="70"/>
      <c r="B30" s="71"/>
      <c r="C30" s="80"/>
      <c r="D30" s="81">
        <f t="shared" si="0"/>
        <v>0</v>
      </c>
      <c r="E30" s="76">
        <v>0</v>
      </c>
      <c r="F30" s="76">
        <v>0</v>
      </c>
      <c r="G30" s="76">
        <v>0</v>
      </c>
      <c r="H30" s="76">
        <v>0</v>
      </c>
      <c r="I30" s="76">
        <v>0</v>
      </c>
      <c r="J30" s="74">
        <v>0</v>
      </c>
      <c r="K30" s="74">
        <v>0</v>
      </c>
      <c r="L30" s="74">
        <v>0</v>
      </c>
      <c r="M30" s="75">
        <v>0</v>
      </c>
      <c r="N30" s="73">
        <f>M30*C16</f>
        <v>0</v>
      </c>
      <c r="O30" s="73">
        <f t="shared" si="2"/>
        <v>0</v>
      </c>
      <c r="P30" s="76"/>
    </row>
    <row r="31" spans="1:16" x14ac:dyDescent="0.35">
      <c r="A31" s="63"/>
      <c r="B31" s="77"/>
      <c r="C31" s="78"/>
      <c r="D31" s="79">
        <f t="shared" si="0"/>
        <v>0</v>
      </c>
      <c r="E31" s="69">
        <v>0</v>
      </c>
      <c r="F31" s="69">
        <v>0</v>
      </c>
      <c r="G31" s="69">
        <v>0</v>
      </c>
      <c r="H31" s="87">
        <v>0</v>
      </c>
      <c r="I31" s="87">
        <v>0</v>
      </c>
      <c r="J31" s="88">
        <v>0</v>
      </c>
      <c r="K31" s="88">
        <v>0</v>
      </c>
      <c r="L31" s="88">
        <v>0</v>
      </c>
      <c r="M31" s="68">
        <v>0</v>
      </c>
      <c r="N31" s="66">
        <f>M31*C16</f>
        <v>0</v>
      </c>
      <c r="O31" s="66">
        <f t="shared" si="2"/>
        <v>0</v>
      </c>
      <c r="P31" s="69"/>
    </row>
    <row r="32" spans="1:16" x14ac:dyDescent="0.35">
      <c r="A32" s="70"/>
      <c r="B32" s="71"/>
      <c r="C32" s="80"/>
      <c r="D32" s="81">
        <f t="shared" si="0"/>
        <v>0</v>
      </c>
      <c r="E32" s="76">
        <v>0</v>
      </c>
      <c r="F32" s="76">
        <v>0</v>
      </c>
      <c r="G32" s="76">
        <v>0</v>
      </c>
      <c r="H32" s="76">
        <v>0</v>
      </c>
      <c r="I32" s="76">
        <v>0</v>
      </c>
      <c r="J32" s="74">
        <v>0</v>
      </c>
      <c r="K32" s="74">
        <v>0</v>
      </c>
      <c r="L32" s="74">
        <v>0</v>
      </c>
      <c r="M32" s="75">
        <v>0</v>
      </c>
      <c r="N32" s="73">
        <f>M32*C16</f>
        <v>0</v>
      </c>
      <c r="O32" s="73">
        <f t="shared" si="2"/>
        <v>0</v>
      </c>
      <c r="P32" s="76"/>
    </row>
    <row r="33" spans="1:18" x14ac:dyDescent="0.35">
      <c r="A33" s="63"/>
      <c r="B33" s="77"/>
      <c r="C33" s="78"/>
      <c r="D33" s="79">
        <f t="shared" si="0"/>
        <v>0</v>
      </c>
      <c r="E33" s="69">
        <v>0</v>
      </c>
      <c r="F33" s="69">
        <v>0</v>
      </c>
      <c r="G33" s="69">
        <v>0</v>
      </c>
      <c r="H33" s="87">
        <v>0</v>
      </c>
      <c r="I33" s="87">
        <v>0</v>
      </c>
      <c r="J33" s="88">
        <v>0</v>
      </c>
      <c r="K33" s="88">
        <v>0</v>
      </c>
      <c r="L33" s="88">
        <v>0</v>
      </c>
      <c r="M33" s="68">
        <v>0</v>
      </c>
      <c r="N33" s="66">
        <f>M33*C16</f>
        <v>0</v>
      </c>
      <c r="O33" s="66">
        <f t="shared" si="2"/>
        <v>0</v>
      </c>
      <c r="P33" s="69"/>
      <c r="R33" s="14" t="s">
        <v>16</v>
      </c>
    </row>
    <row r="34" spans="1:18" x14ac:dyDescent="0.35">
      <c r="A34" s="70"/>
      <c r="B34" s="71"/>
      <c r="C34" s="80"/>
      <c r="D34" s="81">
        <f t="shared" si="0"/>
        <v>0</v>
      </c>
      <c r="E34" s="76">
        <v>0</v>
      </c>
      <c r="F34" s="76">
        <v>0</v>
      </c>
      <c r="G34" s="76">
        <v>0</v>
      </c>
      <c r="H34" s="76">
        <v>0</v>
      </c>
      <c r="I34" s="76">
        <v>0</v>
      </c>
      <c r="J34" s="74">
        <v>0</v>
      </c>
      <c r="K34" s="74">
        <v>0</v>
      </c>
      <c r="L34" s="74">
        <v>0</v>
      </c>
      <c r="M34" s="75">
        <v>0</v>
      </c>
      <c r="N34" s="73">
        <f>M34*C16</f>
        <v>0</v>
      </c>
      <c r="O34" s="73">
        <f t="shared" si="2"/>
        <v>0</v>
      </c>
      <c r="P34" s="76"/>
      <c r="R34" t="s">
        <v>48</v>
      </c>
    </row>
    <row r="35" spans="1:18" customFormat="1" x14ac:dyDescent="0.35">
      <c r="A35" s="8"/>
      <c r="D35" s="9">
        <f t="shared" ref="D35:N35" si="3">SUM(D19:D34)</f>
        <v>0</v>
      </c>
      <c r="E35" s="9">
        <f t="shared" si="3"/>
        <v>0</v>
      </c>
      <c r="F35" s="9">
        <f t="shared" si="3"/>
        <v>0</v>
      </c>
      <c r="G35" s="9">
        <f t="shared" si="3"/>
        <v>0</v>
      </c>
      <c r="H35" s="9">
        <f t="shared" si="3"/>
        <v>0</v>
      </c>
      <c r="I35" s="9">
        <f t="shared" si="3"/>
        <v>0</v>
      </c>
      <c r="J35" s="9">
        <f t="shared" si="3"/>
        <v>0</v>
      </c>
      <c r="K35" s="9">
        <f t="shared" si="3"/>
        <v>0</v>
      </c>
      <c r="L35" s="9">
        <f t="shared" si="3"/>
        <v>0</v>
      </c>
      <c r="M35" s="9">
        <f t="shared" si="3"/>
        <v>0</v>
      </c>
      <c r="N35" s="10">
        <f t="shared" si="3"/>
        <v>0</v>
      </c>
      <c r="O35" s="92">
        <f>SUM(O19:O34)</f>
        <v>0</v>
      </c>
      <c r="P35" s="18"/>
      <c r="R35" t="s">
        <v>32</v>
      </c>
    </row>
    <row r="36" spans="1:18" customFormat="1" ht="15" thickBot="1" x14ac:dyDescent="0.4">
      <c r="A36" s="8"/>
      <c r="E36" s="27"/>
      <c r="F36" s="27"/>
      <c r="G36" s="27"/>
      <c r="H36" s="27"/>
      <c r="I36" s="27"/>
      <c r="J36" s="27"/>
      <c r="K36" s="27"/>
      <c r="M36" s="28"/>
      <c r="N36" s="9"/>
      <c r="P36" s="18"/>
      <c r="R36" t="s">
        <v>21</v>
      </c>
    </row>
    <row r="37" spans="1:18" customFormat="1" ht="15" thickBot="1" x14ac:dyDescent="0.4">
      <c r="A37" s="8"/>
      <c r="B37" s="108" t="s">
        <v>49</v>
      </c>
      <c r="C37" s="108"/>
      <c r="D37" s="108"/>
      <c r="E37" s="99" t="s">
        <v>10</v>
      </c>
      <c r="F37" s="128"/>
      <c r="G37" s="129"/>
      <c r="H37" s="128"/>
      <c r="I37" s="130"/>
      <c r="J37" s="130"/>
      <c r="K37" s="5"/>
      <c r="M37" s="28"/>
      <c r="N37" s="30"/>
      <c r="O37" s="28"/>
      <c r="P37" s="18"/>
    </row>
    <row r="38" spans="1:18" customFormat="1" ht="15" thickTop="1" x14ac:dyDescent="0.35">
      <c r="A38" s="8"/>
      <c r="E38" s="101" t="s">
        <v>14</v>
      </c>
      <c r="F38" s="125"/>
      <c r="G38" s="126" t="s">
        <v>11</v>
      </c>
      <c r="H38" s="126"/>
      <c r="I38" s="127" t="s">
        <v>12</v>
      </c>
      <c r="J38" s="125"/>
      <c r="K38" s="82" t="s">
        <v>13</v>
      </c>
      <c r="M38" s="28"/>
      <c r="N38" s="30"/>
      <c r="O38" s="28"/>
      <c r="P38" s="18"/>
    </row>
    <row r="39" spans="1:18" x14ac:dyDescent="0.35">
      <c r="A39" s="8"/>
      <c r="B39"/>
      <c r="C39"/>
      <c r="D39"/>
      <c r="E39" s="135"/>
      <c r="F39" s="136"/>
      <c r="G39" s="132"/>
      <c r="H39" s="132"/>
      <c r="I39" s="136"/>
      <c r="J39" s="136"/>
      <c r="K39" s="83"/>
      <c r="L39"/>
      <c r="M39" s="28"/>
      <c r="N39" s="30"/>
      <c r="O39" s="28"/>
      <c r="P39" s="18"/>
    </row>
    <row r="40" spans="1:18" x14ac:dyDescent="0.35">
      <c r="A40" s="8"/>
      <c r="B40"/>
      <c r="C40"/>
      <c r="D40"/>
      <c r="E40" s="131"/>
      <c r="F40" s="132"/>
      <c r="G40" s="132"/>
      <c r="H40" s="132"/>
      <c r="I40" s="132"/>
      <c r="J40" s="132"/>
      <c r="K40" s="84">
        <v>0</v>
      </c>
      <c r="L40" s="27"/>
      <c r="M40" s="28"/>
      <c r="N40" s="30"/>
      <c r="O40" s="28"/>
      <c r="P40" s="18"/>
      <c r="R40" s="14" t="s">
        <v>33</v>
      </c>
    </row>
    <row r="41" spans="1:18" x14ac:dyDescent="0.35">
      <c r="A41" s="8"/>
      <c r="B41"/>
      <c r="C41"/>
      <c r="D41"/>
      <c r="E41" s="131"/>
      <c r="F41" s="132"/>
      <c r="G41" s="132"/>
      <c r="H41" s="132"/>
      <c r="I41" s="132"/>
      <c r="J41" s="132"/>
      <c r="K41" s="84">
        <v>0</v>
      </c>
      <c r="L41"/>
      <c r="M41" s="28"/>
      <c r="N41" s="30"/>
      <c r="O41" s="28"/>
      <c r="P41" s="18"/>
      <c r="R41" t="s">
        <v>18</v>
      </c>
    </row>
    <row r="42" spans="1:18" ht="15" thickBot="1" x14ac:dyDescent="0.4">
      <c r="A42" s="8"/>
      <c r="B42"/>
      <c r="C42"/>
      <c r="D42"/>
      <c r="E42" s="133"/>
      <c r="F42" s="134"/>
      <c r="G42" s="134"/>
      <c r="H42" s="134"/>
      <c r="I42" s="134"/>
      <c r="J42" s="134"/>
      <c r="K42" s="85">
        <v>0</v>
      </c>
      <c r="L42"/>
      <c r="M42" s="28"/>
      <c r="N42" s="31"/>
      <c r="O42" s="59"/>
      <c r="P42" s="18"/>
      <c r="R42" t="s">
        <v>19</v>
      </c>
    </row>
    <row r="43" spans="1:18" customFormat="1" ht="15" thickBot="1" x14ac:dyDescent="0.4">
      <c r="A43" s="8"/>
      <c r="K43" s="4">
        <f>SUM(K39:K42)</f>
        <v>0</v>
      </c>
      <c r="P43" s="18"/>
      <c r="R43" t="s">
        <v>45</v>
      </c>
    </row>
    <row r="44" spans="1:18" x14ac:dyDescent="0.35">
      <c r="A44" s="60"/>
      <c r="P44" s="18"/>
      <c r="R44" s="14" t="s">
        <v>36</v>
      </c>
    </row>
    <row r="45" spans="1:18" x14ac:dyDescent="0.35">
      <c r="A45" s="60"/>
      <c r="P45" s="18"/>
      <c r="R45" t="s">
        <v>58</v>
      </c>
    </row>
    <row r="46" spans="1:18" ht="15" thickBot="1" x14ac:dyDescent="0.4">
      <c r="A46" s="61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29"/>
      <c r="R46" t="s">
        <v>54</v>
      </c>
    </row>
    <row r="47" spans="1:18" x14ac:dyDescent="0.35">
      <c r="R47" t="s">
        <v>55</v>
      </c>
    </row>
    <row r="48" spans="1:18" x14ac:dyDescent="0.35">
      <c r="R48" t="s">
        <v>56</v>
      </c>
    </row>
    <row r="49" spans="18:18" x14ac:dyDescent="0.35">
      <c r="R49" t="s">
        <v>57</v>
      </c>
    </row>
    <row r="50" spans="18:18" x14ac:dyDescent="0.35">
      <c r="R50" t="s">
        <v>21</v>
      </c>
    </row>
    <row r="51" spans="18:18" x14ac:dyDescent="0.35">
      <c r="R51" t="s">
        <v>59</v>
      </c>
    </row>
  </sheetData>
  <sheetProtection formatCells="0"/>
  <mergeCells count="31">
    <mergeCell ref="E40:F40"/>
    <mergeCell ref="G40:H40"/>
    <mergeCell ref="I40:J40"/>
    <mergeCell ref="E39:F39"/>
    <mergeCell ref="G39:H39"/>
    <mergeCell ref="I39:J39"/>
    <mergeCell ref="E41:F41"/>
    <mergeCell ref="G41:H41"/>
    <mergeCell ref="I41:J41"/>
    <mergeCell ref="E42:F42"/>
    <mergeCell ref="G42:H42"/>
    <mergeCell ref="I42:J42"/>
    <mergeCell ref="E38:F38"/>
    <mergeCell ref="G38:H38"/>
    <mergeCell ref="I38:J38"/>
    <mergeCell ref="D11:E11"/>
    <mergeCell ref="I12:K12"/>
    <mergeCell ref="B37:D37"/>
    <mergeCell ref="E37:F37"/>
    <mergeCell ref="G37:H37"/>
    <mergeCell ref="I37:J37"/>
    <mergeCell ref="M12:N12"/>
    <mergeCell ref="D13:E13"/>
    <mergeCell ref="I15:K15"/>
    <mergeCell ref="M15:N15"/>
    <mergeCell ref="K9:O9"/>
    <mergeCell ref="C3:H3"/>
    <mergeCell ref="C4:H4"/>
    <mergeCell ref="E6:H6"/>
    <mergeCell ref="E8:F8"/>
    <mergeCell ref="E9:F9"/>
  </mergeCells>
  <dataValidations count="3">
    <dataValidation type="list" allowBlank="1" showInputMessage="1" showErrorMessage="1" sqref="K9:O9" xr:uid="{00000000-0002-0000-0100-000000000000}">
      <formula1>$R$45:$R$52</formula1>
    </dataValidation>
    <dataValidation type="list" allowBlank="1" showInputMessage="1" showErrorMessage="1" sqref="D13:E13" xr:uid="{00000000-0002-0000-0100-000001000000}">
      <formula1>$R$41:$R$43</formula1>
    </dataValidation>
    <dataValidation type="list" allowBlank="1" showInputMessage="1" showErrorMessage="1" sqref="D11:E11" xr:uid="{00000000-0002-0000-0100-000002000000}">
      <formula1>$R$34:$R$38</formula1>
    </dataValidation>
  </dataValidations>
  <pageMargins left="0.7" right="0.7" top="0.75" bottom="0.75" header="0.3" footer="0.3"/>
  <pageSetup scale="71" orientation="landscape" r:id="rId1"/>
  <headerFooter>
    <oddFooter>&amp;C2 of 3</oddFooter>
  </headerFooter>
  <colBreaks count="1" manualBreakCount="1">
    <brk id="15" max="1048575" man="1"/>
  </colBreaks>
  <ignoredErrors>
    <ignoredError sqref="F9 D4:H4 F8 D3:H3" unlockedFormula="1"/>
  </ignoredErrors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Continue1</vt:lpstr>
      <vt:lpstr>Continue1!Print_Area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Jones</dc:creator>
  <cp:lastModifiedBy>Kerr, Aaliyah (GSFC-660.0)[Southeastern Universities R</cp:lastModifiedBy>
  <cp:lastPrinted>2018-09-11T15:23:56Z</cp:lastPrinted>
  <dcterms:created xsi:type="dcterms:W3CDTF">2017-03-30T13:51:00Z</dcterms:created>
  <dcterms:modified xsi:type="dcterms:W3CDTF">2024-05-17T18:19:43Z</dcterms:modified>
</cp:coreProperties>
</file>